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<sst xmlns="http://schemas.openxmlformats.org/spreadsheetml/2006/main" uniqueCount="34">
  <si>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</si>
  <si>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</si>
  <si>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</si>
  <si>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</si>
  <si>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</si>
  <si>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</si>
  <si>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</si>
  <si>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</si>
  <si>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</si>
  <si>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2559</t>
  </si>
  <si>
    <t>จำนวนเงินกองทุน
สิงหาคม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</si>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</sst>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32</v>
      </c>
      <c r="D8" s="19">
        <v>227922</v>
      </c>
      <c r="E8" s="19">
        <v>707</v>
      </c>
      <c r="F8" s="17">
        <v>165846.59824386</v>
      </c>
      <c r="G8" s="8" t="str">
        <f>IF(ISNUMBER(F8/F24),F8/F24,0)</f>
        <v>0</v>
      </c>
      <c r="H8" s="8">
        <v>165501.39704196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68</v>
      </c>
      <c r="D9" s="19">
        <v>473962</v>
      </c>
      <c r="E9" s="19">
        <v>3295</v>
      </c>
      <c r="F9" s="17">
        <v>149658.65756346</v>
      </c>
      <c r="G9" s="8" t="str">
        <f>IF(ISNUMBER(F9/F24),F9/F24,0)</f>
        <v>0</v>
      </c>
      <c r="H9" s="8">
        <v>150129.64406549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621628</v>
      </c>
      <c r="E10" s="19">
        <v>4140</v>
      </c>
      <c r="F10" s="17">
        <v>129346.83314022</v>
      </c>
      <c r="G10" s="8" t="str">
        <f>IF(ISNUMBER(F10/F24),F10/F24,0)</f>
        <v>0</v>
      </c>
      <c r="H10" s="8">
        <v>128871.26538342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508767</v>
      </c>
      <c r="E11" s="19">
        <v>2170</v>
      </c>
      <c r="F11" s="17">
        <v>118060.2189381</v>
      </c>
      <c r="G11" s="8" t="str">
        <f>IF(ISNUMBER(F11/F24),F11/F24,0)</f>
        <v>0</v>
      </c>
      <c r="H11" s="8">
        <v>118791.49629588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40</v>
      </c>
      <c r="D12" s="19">
        <v>294161</v>
      </c>
      <c r="E12" s="19">
        <v>1873</v>
      </c>
      <c r="F12" s="17">
        <v>96098.63944081002</v>
      </c>
      <c r="G12" s="8" t="str">
        <f>IF(ISNUMBER(F12/F24),F12/F24,0)</f>
        <v>0</v>
      </c>
      <c r="H12" s="8">
        <v>95862.69693686999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80492</v>
      </c>
      <c r="E13" s="19">
        <v>433</v>
      </c>
      <c r="F13" s="17">
        <v>67249.73910161</v>
      </c>
      <c r="G13" s="8" t="str">
        <f>IF(ISNUMBER(F13/F24),F13/F24,0)</f>
        <v>0</v>
      </c>
      <c r="H13" s="8">
        <v>67282.07090884999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232235</v>
      </c>
      <c r="E14" s="19">
        <v>543</v>
      </c>
      <c r="F14" s="17">
        <v>66574.39320127999</v>
      </c>
      <c r="G14" s="8" t="str">
        <f>IF(ISNUMBER(F14/F24),F14/F24,0)</f>
        <v>0</v>
      </c>
      <c r="H14" s="8">
        <v>67068.35404362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124077</v>
      </c>
      <c r="E15" s="19">
        <v>673</v>
      </c>
      <c r="F15" s="17">
        <v>46381.35136606</v>
      </c>
      <c r="G15" s="8" t="str">
        <f>IF(ISNUMBER(F15/F24),F15/F24,0)</f>
        <v>0</v>
      </c>
      <c r="H15" s="8">
        <v>46186.88428232001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100205</v>
      </c>
      <c r="E16" s="19">
        <v>763</v>
      </c>
      <c r="F16" s="17">
        <v>29054.62689845001</v>
      </c>
      <c r="G16" s="8" t="str">
        <f>IF(ISNUMBER(F16/F24),F16/F24,0)</f>
        <v>0</v>
      </c>
      <c r="H16" s="8">
        <v>28764.95772024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142991</v>
      </c>
      <c r="E17" s="19">
        <v>1468</v>
      </c>
      <c r="F17" s="17">
        <v>28498.77436422</v>
      </c>
      <c r="G17" s="8" t="str">
        <f>IF(ISNUMBER(F17/F24),F17/F24,0)</f>
        <v>0</v>
      </c>
      <c r="H17" s="8">
        <v>28260.16556355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76303</v>
      </c>
      <c r="E18" s="19">
        <v>415</v>
      </c>
      <c r="F18" s="17">
        <v>18318.08337154</v>
      </c>
      <c r="G18" s="8" t="str">
        <f>IF(ISNUMBER(F18/F24),F18/F24,0)</f>
        <v>0</v>
      </c>
      <c r="H18" s="8">
        <v>18231.91513826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30539</v>
      </c>
      <c r="E19" s="19">
        <v>69</v>
      </c>
      <c r="F19" s="17">
        <v>14732.78630679</v>
      </c>
      <c r="G19" s="8" t="str">
        <f>IF(ISNUMBER(F19/F24),F19/F24,0)</f>
        <v>0</v>
      </c>
      <c r="H19" s="8">
        <v>14731.93588558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55272</v>
      </c>
      <c r="E20" s="19">
        <v>507</v>
      </c>
      <c r="F20" s="17">
        <v>13625.30209938</v>
      </c>
      <c r="G20" s="8" t="str">
        <f>IF(ISNUMBER(F20/F24),F20/F24,0)</f>
        <v>0</v>
      </c>
      <c r="H20" s="8">
        <v>13393.99817849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25032</v>
      </c>
      <c r="E21" s="19">
        <v>180</v>
      </c>
      <c r="F21" s="17">
        <v>9994.645096100001</v>
      </c>
      <c r="G21" s="8" t="str">
        <f>IF(ISNUMBER(F21/F24),F21/F24,0)</f>
        <v>0</v>
      </c>
      <c r="H21" s="8">
        <v>9946.73917821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45116</v>
      </c>
      <c r="E22" s="19">
        <v>83</v>
      </c>
      <c r="F22" s="17">
        <v>7275.66942997</v>
      </c>
      <c r="G22" s="8" t="str">
        <f>IF(ISNUMBER(F22/F24),F22/F24,0)</f>
        <v>0</v>
      </c>
      <c r="H22" s="8">
        <v>7296.991754770001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13451</v>
      </c>
      <c r="E23" s="19">
        <v>43</v>
      </c>
      <c r="F23" s="17">
        <v>2185.85687852</v>
      </c>
      <c r="G23" s="8" t="str">
        <f>IF(ISNUMBER(F23/F24),F23/F24,0)</f>
        <v>0</v>
      </c>
      <c r="H23" s="8">
        <v>2164.59579126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2026-07-09T00:15:34+07:00</dcterms:created>
  <dcterms:modified xsi:type="dcterms:W3CDTF">2026-07-09T00:15:34+07:00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