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<sst xmlns="http://schemas.openxmlformats.org/spreadsheetml/2006/main" uniqueCount="38">
  <si>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</si>
  <si>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</si>
  <si>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</si>
  <si>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</si>
  <si>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</si>
  <si>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</si>
  <si>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</si>
  <si>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</si>
  <si>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</si>
  <si>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2558</t>
  </si>
  <si>
    <t>จำนวนเงินกองทุน
พฤษภาคม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</si>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</sst>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453722</v>
      </c>
      <c r="E8" s="19">
        <v>3119</v>
      </c>
      <c r="F8" s="17">
        <v>135699.25681264</v>
      </c>
      <c r="G8" s="8" t="str">
        <f>IF(ISNUMBER(F8/F28),F8/F28,0)</f>
        <v>0</v>
      </c>
      <c r="H8" s="8">
        <v>134420.0024033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199183</v>
      </c>
      <c r="E9" s="19">
        <v>632</v>
      </c>
      <c r="F9" s="17">
        <v>133201.79528371</v>
      </c>
      <c r="G9" s="8" t="str">
        <f>IF(ISNUMBER(F9/F28),F9/F28,0)</f>
        <v>0</v>
      </c>
      <c r="H9" s="8">
        <v>132007.8252417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500561</v>
      </c>
      <c r="E10" s="19">
        <v>2042</v>
      </c>
      <c r="F10" s="17">
        <v>117655.70095008</v>
      </c>
      <c r="G10" s="8" t="str">
        <f>IF(ISNUMBER(F10/F28),F10/F28,0)</f>
        <v>0</v>
      </c>
      <c r="H10" s="8">
        <v>116416.2344938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70</v>
      </c>
      <c r="D11" s="19">
        <v>562982</v>
      </c>
      <c r="E11" s="19">
        <v>3871</v>
      </c>
      <c r="F11" s="17">
        <v>114013.01714239</v>
      </c>
      <c r="G11" s="8" t="str">
        <f>IF(ISNUMBER(F11/F28),F11/F28,0)</f>
        <v>0</v>
      </c>
      <c r="H11" s="8">
        <v>113586.38775256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15</v>
      </c>
      <c r="D12" s="19">
        <v>57645</v>
      </c>
      <c r="E12" s="19">
        <v>474</v>
      </c>
      <c r="F12" s="17">
        <v>92987.80881578999</v>
      </c>
      <c r="G12" s="8" t="str">
        <f>IF(ISNUMBER(F12/F28),F12/F28,0)</f>
        <v>0</v>
      </c>
      <c r="H12" s="8">
        <v>92239.50660143001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291940</v>
      </c>
      <c r="E13" s="19">
        <v>1736</v>
      </c>
      <c r="F13" s="17">
        <v>77942.93903301001</v>
      </c>
      <c r="G13" s="8" t="str">
        <f>IF(ISNUMBER(F13/F28),F13/F28,0)</f>
        <v>0</v>
      </c>
      <c r="H13" s="8">
        <v>76979.21804639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223324</v>
      </c>
      <c r="E14" s="19">
        <v>393</v>
      </c>
      <c r="F14" s="17">
        <v>60493.67667713</v>
      </c>
      <c r="G14" s="8" t="str">
        <f>IF(ISNUMBER(F14/F28),F14/F28,0)</f>
        <v>0</v>
      </c>
      <c r="H14" s="8">
        <v>59927.60027964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98226</v>
      </c>
      <c r="E15" s="19">
        <v>691</v>
      </c>
      <c r="F15" s="17">
        <v>25832.00146213</v>
      </c>
      <c r="G15" s="8" t="str">
        <f>IF(ISNUMBER(F15/F28),F15/F28,0)</f>
        <v>0</v>
      </c>
      <c r="H15" s="8">
        <v>25579.4039918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132770</v>
      </c>
      <c r="E16" s="19">
        <v>1345</v>
      </c>
      <c r="F16" s="17">
        <v>25444.7920934</v>
      </c>
      <c r="G16" s="8" t="str">
        <f>IF(ISNUMBER(F16/F28),F16/F28,0)</f>
        <v>0</v>
      </c>
      <c r="H16" s="8">
        <v>25097.09260784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70976</v>
      </c>
      <c r="E17" s="19">
        <v>374</v>
      </c>
      <c r="F17" s="17">
        <v>16169.46804881</v>
      </c>
      <c r="G17" s="8" t="str">
        <f>IF(ISNUMBER(F17/F28),F17/F28,0)</f>
        <v>0</v>
      </c>
      <c r="H17" s="8">
        <v>16069.757441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4</v>
      </c>
      <c r="D18" s="19">
        <v>7395</v>
      </c>
      <c r="E18" s="19">
        <v>66</v>
      </c>
      <c r="F18" s="17">
        <v>15763.55376285</v>
      </c>
      <c r="G18" s="8" t="str">
        <f>IF(ISNUMBER(F18/F28),F18/F28,0)</f>
        <v>0</v>
      </c>
      <c r="H18" s="8">
        <v>15635.32375967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25</v>
      </c>
      <c r="D19" s="19">
        <v>80181</v>
      </c>
      <c r="E19" s="19">
        <v>275</v>
      </c>
      <c r="F19" s="17">
        <v>14780.67490225</v>
      </c>
      <c r="G19" s="8" t="str">
        <f>IF(ISNUMBER(F19/F28),F19/F28,0)</f>
        <v>0</v>
      </c>
      <c r="H19" s="8">
        <v>14681.9258274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42820</v>
      </c>
      <c r="E20" s="19">
        <v>149</v>
      </c>
      <c r="F20" s="17">
        <v>12972.55003611</v>
      </c>
      <c r="G20" s="8" t="str">
        <f>IF(ISNUMBER(F20/F28),F20/F28,0)</f>
        <v>0</v>
      </c>
      <c r="H20" s="8">
        <v>12865.63015797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58576</v>
      </c>
      <c r="E21" s="19">
        <v>345</v>
      </c>
      <c r="F21" s="17">
        <v>12705.13959995</v>
      </c>
      <c r="G21" s="8" t="str">
        <f>IF(ISNUMBER(F21/F28),F21/F28,0)</f>
        <v>0</v>
      </c>
      <c r="H21" s="8">
        <v>12629.76981435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51480</v>
      </c>
      <c r="E22" s="19">
        <v>467</v>
      </c>
      <c r="F22" s="17">
        <v>12256.54505062</v>
      </c>
      <c r="G22" s="8" t="str">
        <f>IF(ISNUMBER(F22/F28),F22/F28,0)</f>
        <v>0</v>
      </c>
      <c r="H22" s="8">
        <v>12104.25277964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45635</v>
      </c>
      <c r="E23" s="19">
        <v>73</v>
      </c>
      <c r="F23" s="17">
        <v>6441.28247814</v>
      </c>
      <c r="G23" s="8" t="str">
        <f>IF(ISNUMBER(F23/F28),F23/F28,0)</f>
        <v>0</v>
      </c>
      <c r="H23" s="8">
        <v>6481.737646650002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13367</v>
      </c>
      <c r="E24" s="19">
        <v>38</v>
      </c>
      <c r="F24" s="17">
        <v>1699.230754</v>
      </c>
      <c r="G24" s="8" t="str">
        <f>IF(ISNUMBER(F24/F28),F24/F28,0)</f>
        <v>0</v>
      </c>
      <c r="H24" s="8">
        <v>1681.13642851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2026-07-09T12:13:14+07:00</dcterms:created>
  <dcterms:modified xsi:type="dcterms:W3CDTF">2026-07-09T12:13:14+07:00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