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<sst xmlns="http://schemas.openxmlformats.org/spreadsheetml/2006/main" uniqueCount="37">
  <si>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</si>
  <si>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</si>
  <si>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</si>
  <si>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</si>
  <si>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</si>
  <si>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</si>
  <si>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</si>
  <si>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</si>
  <si>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</si>
  <si>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2557</t>
  </si>
  <si>
    <t>จำนวนเงินกองทุน
พฤษภาคม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</si>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</sst>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466830</v>
      </c>
      <c r="E8" s="19">
        <v>2925</v>
      </c>
      <c r="F8" s="17">
        <v>140276.12116422</v>
      </c>
      <c r="G8" s="8" t="str">
        <f>IF(ISNUMBER(F8/F27),F8/F27,0)</f>
        <v>0</v>
      </c>
      <c r="H8" s="8">
        <v>138226.24781886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203174</v>
      </c>
      <c r="E9" s="19">
        <v>585</v>
      </c>
      <c r="F9" s="17">
        <v>139527.39537093</v>
      </c>
      <c r="G9" s="8" t="str">
        <f>IF(ISNUMBER(F9/F27),F9/F27,0)</f>
        <v>0</v>
      </c>
      <c r="H9" s="8">
        <v>138212.07146725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528323</v>
      </c>
      <c r="E10" s="19">
        <v>3569</v>
      </c>
      <c r="F10" s="17">
        <v>105124.32817346</v>
      </c>
      <c r="G10" s="8" t="str">
        <f>IF(ISNUMBER(F10/F27),F10/F27,0)</f>
        <v>0</v>
      </c>
      <c r="H10" s="8">
        <v>103867.78427474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442018</v>
      </c>
      <c r="E11" s="19">
        <v>1920</v>
      </c>
      <c r="F11" s="17">
        <v>104314.00746339</v>
      </c>
      <c r="G11" s="8" t="str">
        <f>IF(ISNUMBER(F11/F27),F11/F27,0)</f>
        <v>0</v>
      </c>
      <c r="H11" s="8">
        <v>102775.70260424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15</v>
      </c>
      <c r="D12" s="19">
        <v>96805</v>
      </c>
      <c r="E12" s="19">
        <v>411</v>
      </c>
      <c r="F12" s="17">
        <v>75424.81768484</v>
      </c>
      <c r="G12" s="8" t="str">
        <f>IF(ISNUMBER(F12/F27),F12/F27,0)</f>
        <v>0</v>
      </c>
      <c r="H12" s="8">
        <v>74257.99308828001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281848</v>
      </c>
      <c r="E13" s="19">
        <v>1525</v>
      </c>
      <c r="F13" s="17">
        <v>68041.07965000001</v>
      </c>
      <c r="G13" s="8" t="str">
        <f>IF(ISNUMBER(F13/F27),F13/F27,0)</f>
        <v>0</v>
      </c>
      <c r="H13" s="8">
        <v>66374.62160961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55071</v>
      </c>
      <c r="E14" s="19">
        <v>327</v>
      </c>
      <c r="F14" s="17">
        <v>52292.6749763</v>
      </c>
      <c r="G14" s="8" t="str">
        <f>IF(ISNUMBER(F14/F27),F14/F27,0)</f>
        <v>0</v>
      </c>
      <c r="H14" s="8">
        <v>51975.13025421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120222</v>
      </c>
      <c r="E15" s="19">
        <v>1173</v>
      </c>
      <c r="F15" s="17">
        <v>22647.07710769</v>
      </c>
      <c r="G15" s="8" t="str">
        <f>IF(ISNUMBER(F15/F27),F15/F27,0)</f>
        <v>0</v>
      </c>
      <c r="H15" s="8">
        <v>22344.35022545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89772</v>
      </c>
      <c r="E16" s="19">
        <v>686</v>
      </c>
      <c r="F16" s="17">
        <v>21627.89900158</v>
      </c>
      <c r="G16" s="8" t="str">
        <f>IF(ISNUMBER(F16/F27),F16/F27,0)</f>
        <v>0</v>
      </c>
      <c r="H16" s="8">
        <v>21334.62585613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13</v>
      </c>
      <c r="D17" s="19">
        <v>67037</v>
      </c>
      <c r="E17" s="19">
        <v>348</v>
      </c>
      <c r="F17" s="17">
        <v>14651.29732002</v>
      </c>
      <c r="G17" s="8" t="str">
        <f>IF(ISNUMBER(F17/F27),F17/F27,0)</f>
        <v>0</v>
      </c>
      <c r="H17" s="8">
        <v>14442.57836295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59960</v>
      </c>
      <c r="E18" s="19">
        <v>311</v>
      </c>
      <c r="F18" s="17">
        <v>14422.25546058</v>
      </c>
      <c r="G18" s="8" t="str">
        <f>IF(ISNUMBER(F18/F27),F18/F27,0)</f>
        <v>0</v>
      </c>
      <c r="H18" s="8">
        <v>14274.64463912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39813</v>
      </c>
      <c r="E19" s="19">
        <v>127</v>
      </c>
      <c r="F19" s="17">
        <v>11527.31976419</v>
      </c>
      <c r="G19" s="8" t="str">
        <f>IF(ISNUMBER(F19/F27),F19/F27,0)</f>
        <v>0</v>
      </c>
      <c r="H19" s="8">
        <v>11323.97401286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12</v>
      </c>
      <c r="D20" s="19">
        <v>173470</v>
      </c>
      <c r="E20" s="19">
        <v>333</v>
      </c>
      <c r="F20" s="17">
        <v>11433.01993124</v>
      </c>
      <c r="G20" s="8" t="str">
        <f>IF(ISNUMBER(F20/F27),F20/F27,0)</f>
        <v>0</v>
      </c>
      <c r="H20" s="8">
        <v>11265.87426324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48519</v>
      </c>
      <c r="E21" s="19">
        <v>431</v>
      </c>
      <c r="F21" s="17">
        <v>10888.01894754</v>
      </c>
      <c r="G21" s="8" t="str">
        <f>IF(ISNUMBER(F21/F27),F21/F27,0)</f>
        <v>0</v>
      </c>
      <c r="H21" s="8">
        <v>10727.23105421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46846</v>
      </c>
      <c r="E22" s="19">
        <v>54</v>
      </c>
      <c r="F22" s="17">
        <v>5345.767624329999</v>
      </c>
      <c r="G22" s="8" t="str">
        <f>IF(ISNUMBER(F22/F27),F22/F27,0)</f>
        <v>0</v>
      </c>
      <c r="H22" s="8">
        <v>5293.716026980001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7670</v>
      </c>
      <c r="E23" s="19">
        <v>49</v>
      </c>
      <c r="F23" s="17">
        <v>2353.22474197</v>
      </c>
      <c r="G23" s="8" t="str">
        <f>IF(ISNUMBER(F23/F27),F23/F27,0)</f>
        <v>0</v>
      </c>
      <c r="H23" s="8">
        <v>2313.846090980001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12212</v>
      </c>
      <c r="E24" s="19">
        <v>37</v>
      </c>
      <c r="F24" s="17">
        <v>1452.08492632</v>
      </c>
      <c r="G24" s="8" t="str">
        <f>IF(ISNUMBER(F24/F27),F24/F27,0)</f>
        <v>0</v>
      </c>
      <c r="H24" s="8">
        <v>1439.60381187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2025-09-23T21:25:47+07:00</dcterms:created>
  <dcterms:modified xsi:type="dcterms:W3CDTF">2025-09-23T21:25:47+07:00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