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<sst xmlns="http://schemas.openxmlformats.org/spreadsheetml/2006/main" uniqueCount="38">
  <si>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</si>
  <si>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</si>
  <si>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</si>
  <si>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</si>
  <si>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</si>
  <si>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</si>
  <si>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</si>
  <si>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</si>
  <si>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</si>
  <si>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2556</t>
  </si>
  <si>
    <t>จำนวนเงินกองทุน
พฤษภาคม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</si>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</sst>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439131</v>
      </c>
      <c r="E8" s="19">
        <v>2696</v>
      </c>
      <c r="F8" s="17">
        <v>153866.0950487</v>
      </c>
      <c r="G8" s="8" t="str">
        <f>IF(ISNUMBER(F8/F28),F8/F28,0)</f>
        <v>0</v>
      </c>
      <c r="H8" s="8">
        <v>153220.81711702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215092</v>
      </c>
      <c r="E9" s="19">
        <v>603</v>
      </c>
      <c r="F9" s="17">
        <v>107251.63751849</v>
      </c>
      <c r="G9" s="8" t="str">
        <f>IF(ISNUMBER(F9/F28),F9/F28,0)</f>
        <v>0</v>
      </c>
      <c r="H9" s="8">
        <v>108866.05150581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505210</v>
      </c>
      <c r="E10" s="19">
        <v>3328</v>
      </c>
      <c r="F10" s="17">
        <v>97819.65464936</v>
      </c>
      <c r="G10" s="8" t="str">
        <f>IF(ISNUMBER(F10/F28),F10/F28,0)</f>
        <v>0</v>
      </c>
      <c r="H10" s="8">
        <v>98177.86561615999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386915</v>
      </c>
      <c r="E11" s="19">
        <v>1619</v>
      </c>
      <c r="F11" s="17">
        <v>79148.19191090998</v>
      </c>
      <c r="G11" s="8" t="str">
        <f>IF(ISNUMBER(F11/F28),F11/F28,0)</f>
        <v>0</v>
      </c>
      <c r="H11" s="8">
        <v>79134.85526831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71908</v>
      </c>
      <c r="E12" s="19">
        <v>298</v>
      </c>
      <c r="F12" s="17">
        <v>71337.4481427</v>
      </c>
      <c r="G12" s="8" t="str">
        <f>IF(ISNUMBER(F12/F28),F12/F28,0)</f>
        <v>0</v>
      </c>
      <c r="H12" s="8">
        <v>71226.28759327999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208103</v>
      </c>
      <c r="E13" s="19">
        <v>1209</v>
      </c>
      <c r="F13" s="17">
        <v>57314.61127760001</v>
      </c>
      <c r="G13" s="8" t="str">
        <f>IF(ISNUMBER(F13/F28),F13/F28,0)</f>
        <v>0</v>
      </c>
      <c r="H13" s="8">
        <v>57925.86835708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204305</v>
      </c>
      <c r="E14" s="19">
        <v>314</v>
      </c>
      <c r="F14" s="17">
        <v>51419.48951658999</v>
      </c>
      <c r="G14" s="8" t="str">
        <f>IF(ISNUMBER(F14/F28),F14/F28,0)</f>
        <v>0</v>
      </c>
      <c r="H14" s="8">
        <v>53534.83441049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117475</v>
      </c>
      <c r="E15" s="19">
        <v>1047</v>
      </c>
      <c r="F15" s="17">
        <v>21223.20092535</v>
      </c>
      <c r="G15" s="8" t="str">
        <f>IF(ISNUMBER(F15/F28),F15/F28,0)</f>
        <v>0</v>
      </c>
      <c r="H15" s="8">
        <v>21070.52106919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85674</v>
      </c>
      <c r="E16" s="19">
        <v>597</v>
      </c>
      <c r="F16" s="17">
        <v>21107.9611435</v>
      </c>
      <c r="G16" s="8" t="str">
        <f>IF(ISNUMBER(F16/F28),F16/F28,0)</f>
        <v>0</v>
      </c>
      <c r="H16" s="8">
        <v>21088.01411677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64742</v>
      </c>
      <c r="E17" s="19">
        <v>359</v>
      </c>
      <c r="F17" s="17">
        <v>13356.4878983</v>
      </c>
      <c r="G17" s="8" t="str">
        <f>IF(ISNUMBER(F17/F28),F17/F28,0)</f>
        <v>0</v>
      </c>
      <c r="H17" s="8">
        <v>13319.75776591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83080</v>
      </c>
      <c r="E18" s="19">
        <v>304</v>
      </c>
      <c r="F18" s="17">
        <v>13184.13682912</v>
      </c>
      <c r="G18" s="8" t="str">
        <f>IF(ISNUMBER(F18/F28),F18/F28,0)</f>
        <v>0</v>
      </c>
      <c r="H18" s="8">
        <v>13192.18984911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28390</v>
      </c>
      <c r="E19" s="19">
        <v>225</v>
      </c>
      <c r="F19" s="17">
        <v>10651.82530401</v>
      </c>
      <c r="G19" s="8" t="str">
        <f>IF(ISNUMBER(F19/F28),F19/F28,0)</f>
        <v>0</v>
      </c>
      <c r="H19" s="8">
        <v>10796.34344359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17397</v>
      </c>
      <c r="E20" s="19">
        <v>98</v>
      </c>
      <c r="F20" s="17">
        <v>10316.94919704</v>
      </c>
      <c r="G20" s="8" t="str">
        <f>IF(ISNUMBER(F20/F28),F20/F28,0)</f>
        <v>0</v>
      </c>
      <c r="H20" s="8">
        <v>10323.18374462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48191</v>
      </c>
      <c r="E21" s="19">
        <v>397</v>
      </c>
      <c r="F21" s="17">
        <v>10236.77830768</v>
      </c>
      <c r="G21" s="8" t="str">
        <f>IF(ISNUMBER(F21/F28),F21/F28,0)</f>
        <v>0</v>
      </c>
      <c r="H21" s="8">
        <v>10172.79829751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181487</v>
      </c>
      <c r="E22" s="19">
        <v>331</v>
      </c>
      <c r="F22" s="17">
        <v>9398.73071691</v>
      </c>
      <c r="G22" s="8" t="str">
        <f>IF(ISNUMBER(F22/F28),F22/F28,0)</f>
        <v>0</v>
      </c>
      <c r="H22" s="8">
        <v>9482.231883449998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46655</v>
      </c>
      <c r="E23" s="19">
        <v>14</v>
      </c>
      <c r="F23" s="17">
        <v>4077.15019047</v>
      </c>
      <c r="G23" s="8" t="str">
        <f>IF(ISNUMBER(F23/F28),F23/F28,0)</f>
        <v>0</v>
      </c>
      <c r="H23" s="8">
        <v>4165.50575136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4233</v>
      </c>
      <c r="E24" s="19">
        <v>40</v>
      </c>
      <c r="F24" s="17">
        <v>2321.26503336</v>
      </c>
      <c r="G24" s="8" t="str">
        <f>IF(ISNUMBER(F24/F28),F24/F28,0)</f>
        <v>0</v>
      </c>
      <c r="H24" s="8">
        <v>2326.1571329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10522</v>
      </c>
      <c r="E25" s="19">
        <v>24</v>
      </c>
      <c r="F25" s="17">
        <v>1218.24761817</v>
      </c>
      <c r="G25" s="8" t="str">
        <f>IF(ISNUMBER(F25/F28),F25/F28,0)</f>
        <v>0</v>
      </c>
      <c r="H25" s="8">
        <v>1232.42588646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2026-10-05T12:06:04+07:00</dcterms:created>
  <dcterms:modified xsi:type="dcterms:W3CDTF">2026-10-05T12:06:04+07:00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