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<sst xmlns="http://schemas.openxmlformats.org/spreadsheetml/2006/main" uniqueCount="38">
  <si>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</si>
  <si>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พฤษภาคม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</si>
  <si>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</si>
  <si>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</si>
  <si>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</si>
  <si>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</si>
  <si>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</si>
  <si>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</si>
  <si>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</si>
  <si>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2558</t>
  </si>
  <si>
    <t>จำนวนเงินกองทุน
เมษายน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</si>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</sst>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450768</v>
      </c>
      <c r="E8" s="19">
        <v>3120</v>
      </c>
      <c r="F8" s="17">
        <v>134420.0024033</v>
      </c>
      <c r="G8" s="8" t="str">
        <f>IF(ISNUMBER(F8/F28),F8/F28,0)</f>
        <v>0</v>
      </c>
      <c r="H8" s="8">
        <v>132938.6131262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198875</v>
      </c>
      <c r="E9" s="19">
        <v>629</v>
      </c>
      <c r="F9" s="17">
        <v>132007.8252417</v>
      </c>
      <c r="G9" s="8" t="str">
        <f>IF(ISNUMBER(F9/F28),F9/F28,0)</f>
        <v>0</v>
      </c>
      <c r="H9" s="8">
        <v>130694.10488531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487645</v>
      </c>
      <c r="E10" s="19">
        <v>2025</v>
      </c>
      <c r="F10" s="17">
        <v>116416.2344938</v>
      </c>
      <c r="G10" s="8" t="str">
        <f>IF(ISNUMBER(F10/F28),F10/F28,0)</f>
        <v>0</v>
      </c>
      <c r="H10" s="8">
        <v>115790.42661237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582988</v>
      </c>
      <c r="E11" s="19">
        <v>3855</v>
      </c>
      <c r="F11" s="17">
        <v>113586.38775256</v>
      </c>
      <c r="G11" s="8" t="str">
        <f>IF(ISNUMBER(F11/F28),F11/F28,0)</f>
        <v>0</v>
      </c>
      <c r="H11" s="8">
        <v>113268.66204968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66167</v>
      </c>
      <c r="E12" s="19">
        <v>473</v>
      </c>
      <c r="F12" s="17">
        <v>92239.50660143001</v>
      </c>
      <c r="G12" s="8" t="str">
        <f>IF(ISNUMBER(F12/F28),F12/F28,0)</f>
        <v>0</v>
      </c>
      <c r="H12" s="8">
        <v>91911.35465637999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290125</v>
      </c>
      <c r="E13" s="19">
        <v>1722</v>
      </c>
      <c r="F13" s="17">
        <v>76979.21804639</v>
      </c>
      <c r="G13" s="8" t="str">
        <f>IF(ISNUMBER(F13/F28),F13/F28,0)</f>
        <v>0</v>
      </c>
      <c r="H13" s="8">
        <v>76793.20262714001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223136</v>
      </c>
      <c r="E14" s="19">
        <v>385</v>
      </c>
      <c r="F14" s="17">
        <v>59927.60027964</v>
      </c>
      <c r="G14" s="8" t="str">
        <f>IF(ISNUMBER(F14/F28),F14/F28,0)</f>
        <v>0</v>
      </c>
      <c r="H14" s="8">
        <v>59599.85478672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98137</v>
      </c>
      <c r="E15" s="19">
        <v>715</v>
      </c>
      <c r="F15" s="17">
        <v>25579.4039918</v>
      </c>
      <c r="G15" s="8" t="str">
        <f>IF(ISNUMBER(F15/F28),F15/F28,0)</f>
        <v>0</v>
      </c>
      <c r="H15" s="8">
        <v>25401.3423306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132041</v>
      </c>
      <c r="E16" s="19">
        <v>1353</v>
      </c>
      <c r="F16" s="17">
        <v>25097.09260784</v>
      </c>
      <c r="G16" s="8" t="str">
        <f>IF(ISNUMBER(F16/F28),F16/F28,0)</f>
        <v>0</v>
      </c>
      <c r="H16" s="8">
        <v>24910.08103211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70501</v>
      </c>
      <c r="E17" s="19">
        <v>372</v>
      </c>
      <c r="F17" s="17">
        <v>16069.757441</v>
      </c>
      <c r="G17" s="8" t="str">
        <f>IF(ISNUMBER(F17/F28),F17/F28,0)</f>
        <v>0</v>
      </c>
      <c r="H17" s="8">
        <v>15959.4219425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7015</v>
      </c>
      <c r="E18" s="19">
        <v>64</v>
      </c>
      <c r="F18" s="17">
        <v>15635.32375967</v>
      </c>
      <c r="G18" s="8" t="str">
        <f>IF(ISNUMBER(F18/F28),F18/F28,0)</f>
        <v>0</v>
      </c>
      <c r="H18" s="8">
        <v>15654.14701846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79915</v>
      </c>
      <c r="E19" s="19">
        <v>274</v>
      </c>
      <c r="F19" s="17">
        <v>14681.9258274</v>
      </c>
      <c r="G19" s="8" t="str">
        <f>IF(ISNUMBER(F19/F28),F19/F28,0)</f>
        <v>0</v>
      </c>
      <c r="H19" s="8">
        <v>14559.61242076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42622</v>
      </c>
      <c r="E20" s="19">
        <v>149</v>
      </c>
      <c r="F20" s="17">
        <v>12865.63015797</v>
      </c>
      <c r="G20" s="8" t="str">
        <f>IF(ISNUMBER(F20/F28),F20/F28,0)</f>
        <v>0</v>
      </c>
      <c r="H20" s="8">
        <v>12720.42759292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59389</v>
      </c>
      <c r="E21" s="19">
        <v>346</v>
      </c>
      <c r="F21" s="17">
        <v>12629.76981435</v>
      </c>
      <c r="G21" s="8" t="str">
        <f>IF(ISNUMBER(F21/F28),F21/F28,0)</f>
        <v>0</v>
      </c>
      <c r="H21" s="8">
        <v>12297.19529538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51095</v>
      </c>
      <c r="E22" s="19">
        <v>465</v>
      </c>
      <c r="F22" s="17">
        <v>12104.25277964</v>
      </c>
      <c r="G22" s="8" t="str">
        <f>IF(ISNUMBER(F22/F28),F22/F28,0)</f>
        <v>0</v>
      </c>
      <c r="H22" s="8">
        <v>12052.13177463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46005</v>
      </c>
      <c r="E23" s="19">
        <v>73</v>
      </c>
      <c r="F23" s="17">
        <v>6481.737646650002</v>
      </c>
      <c r="G23" s="8" t="str">
        <f>IF(ISNUMBER(F23/F28),F23/F28,0)</f>
        <v>0</v>
      </c>
      <c r="H23" s="8">
        <v>6553.90004851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13348</v>
      </c>
      <c r="E24" s="19">
        <v>38</v>
      </c>
      <c r="F24" s="17">
        <v>1681.13642851</v>
      </c>
      <c r="G24" s="8" t="str">
        <f>IF(ISNUMBER(F24/F28),F24/F28,0)</f>
        <v>0</v>
      </c>
      <c r="H24" s="8">
        <v>1667.54763108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2026-10-04T13:46:37+07:00</dcterms:created>
  <dcterms:modified xsi:type="dcterms:W3CDTF">2026-10-04T13:46:37+07:00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