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<sst xmlns="http://schemas.openxmlformats.org/spreadsheetml/2006/main" uniqueCount="37">
  <si>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</si>
  <si>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</si>
  <si>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</si>
  <si>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</si>
  <si>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</si>
  <si>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</si>
  <si>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</si>
  <si>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</si>
  <si>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</si>
  <si>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2557</t>
  </si>
  <si>
    <t>จำนวนเงินกองทุน
เมษายน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</si>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</sst>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477677</v>
      </c>
      <c r="E8" s="19">
        <v>2910</v>
      </c>
      <c r="F8" s="17">
        <v>138226.24781886</v>
      </c>
      <c r="G8" s="8" t="str">
        <f>IF(ISNUMBER(F8/F27),F8/F27,0)</f>
        <v>0</v>
      </c>
      <c r="H8" s="8">
        <v>136425.20858266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203018</v>
      </c>
      <c r="E9" s="19">
        <v>582</v>
      </c>
      <c r="F9" s="17">
        <v>138212.07146725</v>
      </c>
      <c r="G9" s="8" t="str">
        <f>IF(ISNUMBER(F9/F27),F9/F27,0)</f>
        <v>0</v>
      </c>
      <c r="H9" s="8">
        <v>136914.21071789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546405</v>
      </c>
      <c r="E10" s="19">
        <v>3551</v>
      </c>
      <c r="F10" s="17">
        <v>103867.78427474</v>
      </c>
      <c r="G10" s="8" t="str">
        <f>IF(ISNUMBER(F10/F27),F10/F27,0)</f>
        <v>0</v>
      </c>
      <c r="H10" s="8">
        <v>102791.50111319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439090</v>
      </c>
      <c r="E11" s="19">
        <v>1909</v>
      </c>
      <c r="F11" s="17">
        <v>102775.70260424</v>
      </c>
      <c r="G11" s="8" t="str">
        <f>IF(ISNUMBER(F11/F27),F11/F27,0)</f>
        <v>0</v>
      </c>
      <c r="H11" s="8">
        <v>101438.68304181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96216</v>
      </c>
      <c r="E12" s="19">
        <v>409</v>
      </c>
      <c r="F12" s="17">
        <v>74257.99308828001</v>
      </c>
      <c r="G12" s="8" t="str">
        <f>IF(ISNUMBER(F12/F27),F12/F27,0)</f>
        <v>0</v>
      </c>
      <c r="H12" s="8">
        <v>73358.61735009999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281895</v>
      </c>
      <c r="E13" s="19">
        <v>1513</v>
      </c>
      <c r="F13" s="17">
        <v>66374.62160961</v>
      </c>
      <c r="G13" s="8" t="str">
        <f>IF(ISNUMBER(F13/F27),F13/F27,0)</f>
        <v>0</v>
      </c>
      <c r="H13" s="8">
        <v>65574.97213449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54423</v>
      </c>
      <c r="E14" s="19">
        <v>324</v>
      </c>
      <c r="F14" s="17">
        <v>51975.13025421</v>
      </c>
      <c r="G14" s="8" t="str">
        <f>IF(ISNUMBER(F14/F27),F14/F27,0)</f>
        <v>0</v>
      </c>
      <c r="H14" s="8">
        <v>51484.38334092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119933</v>
      </c>
      <c r="E15" s="19">
        <v>1165</v>
      </c>
      <c r="F15" s="17">
        <v>22344.35022545</v>
      </c>
      <c r="G15" s="8" t="str">
        <f>IF(ISNUMBER(F15/F27),F15/F27,0)</f>
        <v>0</v>
      </c>
      <c r="H15" s="8">
        <v>22043.10555299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88080</v>
      </c>
      <c r="E16" s="19">
        <v>650</v>
      </c>
      <c r="F16" s="17">
        <v>21334.62585613</v>
      </c>
      <c r="G16" s="8" t="str">
        <f>IF(ISNUMBER(F16/F27),F16/F27,0)</f>
        <v>0</v>
      </c>
      <c r="H16" s="8">
        <v>21185.55814747999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66651</v>
      </c>
      <c r="E17" s="19">
        <v>347</v>
      </c>
      <c r="F17" s="17">
        <v>14442.57836295</v>
      </c>
      <c r="G17" s="8" t="str">
        <f>IF(ISNUMBER(F17/F27),F17/F27,0)</f>
        <v>0</v>
      </c>
      <c r="H17" s="8">
        <v>14302.86266125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61122</v>
      </c>
      <c r="E18" s="19">
        <v>311</v>
      </c>
      <c r="F18" s="17">
        <v>14274.64463912</v>
      </c>
      <c r="G18" s="8" t="str">
        <f>IF(ISNUMBER(F18/F27),F18/F27,0)</f>
        <v>0</v>
      </c>
      <c r="H18" s="8">
        <v>14152.895195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39194</v>
      </c>
      <c r="E19" s="19">
        <v>123</v>
      </c>
      <c r="F19" s="17">
        <v>11323.97401286</v>
      </c>
      <c r="G19" s="8" t="str">
        <f>IF(ISNUMBER(F19/F27),F19/F27,0)</f>
        <v>0</v>
      </c>
      <c r="H19" s="8">
        <v>11181.20683267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173744</v>
      </c>
      <c r="E20" s="19">
        <v>331</v>
      </c>
      <c r="F20" s="17">
        <v>11265.87426324</v>
      </c>
      <c r="G20" s="8" t="str">
        <f>IF(ISNUMBER(F20/F27),F20/F27,0)</f>
        <v>0</v>
      </c>
      <c r="H20" s="8">
        <v>11154.68845371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47951</v>
      </c>
      <c r="E21" s="19">
        <v>427</v>
      </c>
      <c r="F21" s="17">
        <v>10727.23105421</v>
      </c>
      <c r="G21" s="8" t="str">
        <f>IF(ISNUMBER(F21/F27),F21/F27,0)</f>
        <v>0</v>
      </c>
      <c r="H21" s="8">
        <v>10629.57023827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47083</v>
      </c>
      <c r="E22" s="19">
        <v>53</v>
      </c>
      <c r="F22" s="17">
        <v>5293.716026980001</v>
      </c>
      <c r="G22" s="8" t="str">
        <f>IF(ISNUMBER(F22/F27),F22/F27,0)</f>
        <v>0</v>
      </c>
      <c r="H22" s="8">
        <v>5278.211880909999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7720</v>
      </c>
      <c r="E23" s="19">
        <v>50</v>
      </c>
      <c r="F23" s="17">
        <v>2313.846090980001</v>
      </c>
      <c r="G23" s="8" t="str">
        <f>IF(ISNUMBER(F23/F27),F23/F27,0)</f>
        <v>0</v>
      </c>
      <c r="H23" s="8">
        <v>2276.16525186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12264</v>
      </c>
      <c r="E24" s="19">
        <v>27</v>
      </c>
      <c r="F24" s="17">
        <v>1439.60381187</v>
      </c>
      <c r="G24" s="8" t="str">
        <f>IF(ISNUMBER(F24/F27),F24/F27,0)</f>
        <v>0</v>
      </c>
      <c r="H24" s="8">
        <v>1421.25190716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2026-10-05T02:58:37+07:00</dcterms:created>
  <dcterms:modified xsi:type="dcterms:W3CDTF">2026-10-05T02:58:37+07:00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