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<sst xmlns="http://schemas.openxmlformats.org/spreadsheetml/2006/main" uniqueCount="38">
  <si>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</si>
  <si>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มีนาคม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</si>
  <si>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</si>
  <si>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</si>
  <si>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</si>
  <si>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</si>
  <si>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</si>
  <si>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</si>
  <si>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</si>
  <si>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2558</t>
  </si>
  <si>
    <t>จำนวนเงินกองทุน
กุมภาพันธ์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</si>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</sst>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449895</v>
      </c>
      <c r="E8" s="19">
        <v>3076</v>
      </c>
      <c r="F8" s="17">
        <v>131707.82677697</v>
      </c>
      <c r="G8" s="8" t="str">
        <f>IF(ISNUMBER(F8/F28),F8/F28,0)</f>
        <v>0</v>
      </c>
      <c r="H8" s="8">
        <v>131204.2412357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197752</v>
      </c>
      <c r="E9" s="19">
        <v>621</v>
      </c>
      <c r="F9" s="17">
        <v>129070.70192206</v>
      </c>
      <c r="G9" s="8" t="str">
        <f>IF(ISNUMBER(F9/F28),F9/F28,0)</f>
        <v>0</v>
      </c>
      <c r="H9" s="8">
        <v>128289.33161381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488535</v>
      </c>
      <c r="E10" s="19">
        <v>2017</v>
      </c>
      <c r="F10" s="17">
        <v>114115.76647481</v>
      </c>
      <c r="G10" s="8" t="str">
        <f>IF(ISNUMBER(F10/F28),F10/F28,0)</f>
        <v>0</v>
      </c>
      <c r="H10" s="8">
        <v>113834.83560781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70</v>
      </c>
      <c r="D11" s="19">
        <v>559866</v>
      </c>
      <c r="E11" s="19">
        <v>3804</v>
      </c>
      <c r="F11" s="17">
        <v>111539.58138753</v>
      </c>
      <c r="G11" s="8" t="str">
        <f>IF(ISNUMBER(F11/F28),F11/F28,0)</f>
        <v>0</v>
      </c>
      <c r="H11" s="8">
        <v>111231.44149931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57384</v>
      </c>
      <c r="E12" s="19">
        <v>414</v>
      </c>
      <c r="F12" s="17">
        <v>90654.34016777</v>
      </c>
      <c r="G12" s="8" t="str">
        <f>IF(ISNUMBER(F12/F28),F12/F28,0)</f>
        <v>0</v>
      </c>
      <c r="H12" s="8">
        <v>91382.01286537998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288274</v>
      </c>
      <c r="E13" s="19">
        <v>1699</v>
      </c>
      <c r="F13" s="17">
        <v>75505.31757753</v>
      </c>
      <c r="G13" s="8" t="str">
        <f>IF(ISNUMBER(F13/F28),F13/F28,0)</f>
        <v>0</v>
      </c>
      <c r="H13" s="8">
        <v>75250.48557864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223517</v>
      </c>
      <c r="E14" s="19">
        <v>382</v>
      </c>
      <c r="F14" s="17">
        <v>59010.34214977999</v>
      </c>
      <c r="G14" s="8" t="str">
        <f>IF(ISNUMBER(F14/F28),F14/F28,0)</f>
        <v>0</v>
      </c>
      <c r="H14" s="8">
        <v>58806.90161733999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97752</v>
      </c>
      <c r="E15" s="19">
        <v>807</v>
      </c>
      <c r="F15" s="17">
        <v>24955.04089088</v>
      </c>
      <c r="G15" s="8" t="str">
        <f>IF(ISNUMBER(F15/F28),F15/F28,0)</f>
        <v>0</v>
      </c>
      <c r="H15" s="8">
        <v>24826.12939777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131805</v>
      </c>
      <c r="E16" s="19">
        <v>1328</v>
      </c>
      <c r="F16" s="17">
        <v>24474.84984862</v>
      </c>
      <c r="G16" s="8" t="str">
        <f>IF(ISNUMBER(F16/F28),F16/F28,0)</f>
        <v>0</v>
      </c>
      <c r="H16" s="8">
        <v>24307.43452419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69032</v>
      </c>
      <c r="E17" s="19">
        <v>361</v>
      </c>
      <c r="F17" s="17">
        <v>15702.59050479</v>
      </c>
      <c r="G17" s="8" t="str">
        <f>IF(ISNUMBER(F17/F28),F17/F28,0)</f>
        <v>0</v>
      </c>
      <c r="H17" s="8">
        <v>15522.34170501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4</v>
      </c>
      <c r="D18" s="19">
        <v>6995</v>
      </c>
      <c r="E18" s="19">
        <v>66</v>
      </c>
      <c r="F18" s="17">
        <v>15500.02904562</v>
      </c>
      <c r="G18" s="8" t="str">
        <f>IF(ISNUMBER(F18/F28),F18/F28,0)</f>
        <v>0</v>
      </c>
      <c r="H18" s="8">
        <v>15528.96928835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25</v>
      </c>
      <c r="D19" s="19">
        <v>80264</v>
      </c>
      <c r="E19" s="19">
        <v>272</v>
      </c>
      <c r="F19" s="17">
        <v>14331.79350669</v>
      </c>
      <c r="G19" s="8" t="str">
        <f>IF(ISNUMBER(F19/F28),F19/F28,0)</f>
        <v>0</v>
      </c>
      <c r="H19" s="8">
        <v>14220.39972778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42135</v>
      </c>
      <c r="E20" s="19">
        <v>140</v>
      </c>
      <c r="F20" s="17">
        <v>12523.16508487</v>
      </c>
      <c r="G20" s="8" t="str">
        <f>IF(ISNUMBER(F20/F28),F20/F28,0)</f>
        <v>0</v>
      </c>
      <c r="H20" s="8">
        <v>12473.01198751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12</v>
      </c>
      <c r="D21" s="19">
        <v>54094</v>
      </c>
      <c r="E21" s="19">
        <v>336</v>
      </c>
      <c r="F21" s="17">
        <v>12134.3523689</v>
      </c>
      <c r="G21" s="8" t="str">
        <f>IF(ISNUMBER(F21/F28),F21/F28,0)</f>
        <v>0</v>
      </c>
      <c r="H21" s="8">
        <v>12038.74451043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51072</v>
      </c>
      <c r="E22" s="19">
        <v>462</v>
      </c>
      <c r="F22" s="17">
        <v>11903.8688928</v>
      </c>
      <c r="G22" s="8" t="str">
        <f>IF(ISNUMBER(F22/F28),F22/F28,0)</f>
        <v>0</v>
      </c>
      <c r="H22" s="8">
        <v>11879.53337821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46964</v>
      </c>
      <c r="E23" s="19">
        <v>72</v>
      </c>
      <c r="F23" s="17">
        <v>6668.871641370001</v>
      </c>
      <c r="G23" s="8" t="str">
        <f>IF(ISNUMBER(F23/F28),F23/F28,0)</f>
        <v>0</v>
      </c>
      <c r="H23" s="8">
        <v>6564.879077770001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13644</v>
      </c>
      <c r="E24" s="19">
        <v>38</v>
      </c>
      <c r="F24" s="17">
        <v>1657.92386228</v>
      </c>
      <c r="G24" s="8" t="str">
        <f>IF(ISNUMBER(F24/F28),F24/F28,0)</f>
        <v>0</v>
      </c>
      <c r="H24" s="8">
        <v>1626.59136553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12486.12990747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2026-10-04T15:30:33+07:00</dcterms:created>
  <dcterms:modified xsi:type="dcterms:W3CDTF">2026-10-04T15:30:33+07:00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