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<sst xmlns="http://schemas.openxmlformats.org/spreadsheetml/2006/main" uniqueCount="37">
  <si>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</si>
  <si>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มีนาคม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</si>
  <si>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</si>
  <si>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</si>
  <si>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</si>
  <si>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</si>
  <si>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</si>
  <si>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</si>
  <si>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</si>
  <si>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2555</t>
  </si>
  <si>
    <t>จำนวนเงินกองทุน
กุมภาพันธ์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</si>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</sst>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406935</v>
      </c>
      <c r="E8" s="19">
        <v>2287</v>
      </c>
      <c r="F8" s="17">
        <v>146043.83884807</v>
      </c>
      <c r="G8" s="8" t="str">
        <f>IF(ISNUMBER(F8/F27),F8/F27,0)</f>
        <v>0</v>
      </c>
      <c r="H8" s="8">
        <v>144376.180004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183105</v>
      </c>
      <c r="E9" s="19">
        <v>582</v>
      </c>
      <c r="F9" s="17">
        <v>89147.84536454001</v>
      </c>
      <c r="G9" s="8" t="str">
        <f>IF(ISNUMBER(F9/F27),F9/F27,0)</f>
        <v>0</v>
      </c>
      <c r="H9" s="8">
        <v>87619.75836788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447841</v>
      </c>
      <c r="E10" s="19">
        <v>3008</v>
      </c>
      <c r="F10" s="17">
        <v>87181.23903443001</v>
      </c>
      <c r="G10" s="8" t="str">
        <f>IF(ISNUMBER(F10/F27),F10/F27,0)</f>
        <v>0</v>
      </c>
      <c r="H10" s="8">
        <v>85264.86509275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28</v>
      </c>
      <c r="D11" s="19">
        <v>94638</v>
      </c>
      <c r="E11" s="19">
        <v>232</v>
      </c>
      <c r="F11" s="17">
        <v>69929.18719434999</v>
      </c>
      <c r="G11" s="8" t="str">
        <f>IF(ISNUMBER(F11/F27),F11/F27,0)</f>
        <v>0</v>
      </c>
      <c r="H11" s="8">
        <v>71033.08072729001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284901</v>
      </c>
      <c r="E12" s="19">
        <v>1259</v>
      </c>
      <c r="F12" s="17">
        <v>62747.3505065</v>
      </c>
      <c r="G12" s="8" t="str">
        <f>IF(ISNUMBER(F12/F27),F12/F27,0)</f>
        <v>0</v>
      </c>
      <c r="H12" s="8">
        <v>59853.62734054999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224176</v>
      </c>
      <c r="E13" s="19">
        <v>321</v>
      </c>
      <c r="F13" s="17">
        <v>58786.37069487</v>
      </c>
      <c r="G13" s="8" t="str">
        <f>IF(ISNUMBER(F13/F27),F13/F27,0)</f>
        <v>0</v>
      </c>
      <c r="H13" s="8">
        <v>57177.61854771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202542</v>
      </c>
      <c r="E14" s="19">
        <v>998</v>
      </c>
      <c r="F14" s="17">
        <v>22231.24555229</v>
      </c>
      <c r="G14" s="8" t="str">
        <f>IF(ISNUMBER(F14/F27),F14/F27,0)</f>
        <v>0</v>
      </c>
      <c r="H14" s="8">
        <v>22036.75783384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119253</v>
      </c>
      <c r="E15" s="19">
        <v>918</v>
      </c>
      <c r="F15" s="17">
        <v>20347.32395834</v>
      </c>
      <c r="G15" s="8" t="str">
        <f>IF(ISNUMBER(F15/F27),F15/F27,0)</f>
        <v>0</v>
      </c>
      <c r="H15" s="8">
        <v>20006.64500975001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33</v>
      </c>
      <c r="D16" s="19">
        <v>81262</v>
      </c>
      <c r="E16" s="19">
        <v>582</v>
      </c>
      <c r="F16" s="17">
        <v>18799.62144543</v>
      </c>
      <c r="G16" s="8" t="str">
        <f>IF(ISNUMBER(F16/F27),F16/F27,0)</f>
        <v>0</v>
      </c>
      <c r="H16" s="8">
        <v>18574.69154963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63392</v>
      </c>
      <c r="E17" s="19">
        <v>316</v>
      </c>
      <c r="F17" s="17">
        <v>12112.16118997</v>
      </c>
      <c r="G17" s="8" t="str">
        <f>IF(ISNUMBER(F17/F27),F17/F27,0)</f>
        <v>0</v>
      </c>
      <c r="H17" s="8">
        <v>11969.59984602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58331</v>
      </c>
      <c r="E18" s="19">
        <v>318</v>
      </c>
      <c r="F18" s="17">
        <v>10904.4821161</v>
      </c>
      <c r="G18" s="8" t="str">
        <f>IF(ISNUMBER(F18/F27),F18/F27,0)</f>
        <v>0</v>
      </c>
      <c r="H18" s="8">
        <v>10678.9394861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19739</v>
      </c>
      <c r="E19" s="19">
        <v>209</v>
      </c>
      <c r="F19" s="17">
        <v>9598.043587479999</v>
      </c>
      <c r="G19" s="8" t="str">
        <f>IF(ISNUMBER(F19/F27),F19/F27,0)</f>
        <v>0</v>
      </c>
      <c r="H19" s="8">
        <v>9402.857120710001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34361</v>
      </c>
      <c r="E20" s="19">
        <v>82</v>
      </c>
      <c r="F20" s="17">
        <v>9430.476478549999</v>
      </c>
      <c r="G20" s="8" t="str">
        <f>IF(ISNUMBER(F20/F27),F20/F27,0)</f>
        <v>0</v>
      </c>
      <c r="H20" s="8">
        <v>9297.430064239998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16</v>
      </c>
      <c r="D21" s="19">
        <v>44732</v>
      </c>
      <c r="E21" s="19">
        <v>334</v>
      </c>
      <c r="F21" s="17">
        <v>8958.746901130002</v>
      </c>
      <c r="G21" s="8" t="str">
        <f>IF(ISNUMBER(F21/F27),F21/F27,0)</f>
        <v>0</v>
      </c>
      <c r="H21" s="8">
        <v>8934.85754718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186421</v>
      </c>
      <c r="E22" s="19">
        <v>445</v>
      </c>
      <c r="F22" s="17">
        <v>8414.469724230001</v>
      </c>
      <c r="G22" s="8" t="str">
        <f>IF(ISNUMBER(F22/F27),F22/F27,0)</f>
        <v>0</v>
      </c>
      <c r="H22" s="8">
        <v>8317.439248799999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34564</v>
      </c>
      <c r="E23" s="19">
        <v>2</v>
      </c>
      <c r="F23" s="17">
        <v>3042.88896507</v>
      </c>
      <c r="G23" s="8" t="str">
        <f>IF(ISNUMBER(F23/F27),F23/F27,0)</f>
        <v>0</v>
      </c>
      <c r="H23" s="8">
        <v>2927.80995455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3961</v>
      </c>
      <c r="E24" s="19">
        <v>35</v>
      </c>
      <c r="F24" s="17">
        <v>698.6200735400001</v>
      </c>
      <c r="G24" s="8" t="str">
        <f>IF(ISNUMBER(F24/F27),F24/F27,0)</f>
        <v>0</v>
      </c>
      <c r="H24" s="8">
        <v>680.7271457200001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49</v>
      </c>
      <c r="E25" s="19">
        <v>2</v>
      </c>
      <c r="F25" s="17">
        <v>0.8027307100000001</v>
      </c>
      <c r="G25" s="8" t="str">
        <f>IF(ISNUMBER(F25/F27),F25/F27,0)</f>
        <v>0</v>
      </c>
      <c r="H25" s="8">
        <v>0.7411279700000001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2026-10-05T23:16:13+07:00</dcterms:created>
  <dcterms:modified xsi:type="dcterms:W3CDTF">2026-10-05T23:16:13+07:00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