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<sst xmlns="http://schemas.openxmlformats.org/spreadsheetml/2006/main" uniqueCount="34">
  <si>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</si>
  <si>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</si>
  <si>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</si>
  <si>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</si>
  <si>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</si>
  <si>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</si>
  <si>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</si>
  <si>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</si>
  <si>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</si>
  <si>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2559</t>
  </si>
  <si>
    <t>จำนวนเงินกองทุน
พฤศจิกายน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</si>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</sst>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68</v>
      </c>
      <c r="D8" s="19">
        <v>485125</v>
      </c>
      <c r="E8" s="19">
        <v>3309</v>
      </c>
      <c r="F8" s="17">
        <v>163743.78663615</v>
      </c>
      <c r="G8" s="8" t="str">
        <f>IF(ISNUMBER(F8/F24),F8/F24,0)</f>
        <v>0</v>
      </c>
      <c r="H8" s="8">
        <v>159963.43860885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137985.26825442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34</v>
      </c>
      <c r="D9" s="19">
        <v>241151</v>
      </c>
      <c r="E9" s="19">
        <v>744</v>
      </c>
      <c r="F9" s="17">
        <v>154286.49751041</v>
      </c>
      <c r="G9" s="8" t="str">
        <f>IF(ISNUMBER(F9/F24),F9/F24,0)</f>
        <v>0</v>
      </c>
      <c r="H9" s="8">
        <v>152344.94174491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140769.44580898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69</v>
      </c>
      <c r="D10" s="19">
        <v>617730</v>
      </c>
      <c r="E10" s="19">
        <v>4143</v>
      </c>
      <c r="F10" s="17">
        <v>131073.23500695</v>
      </c>
      <c r="G10" s="8" t="str">
        <f>IF(ISNUMBER(F10/F24),F10/F24,0)</f>
        <v>0</v>
      </c>
      <c r="H10" s="8">
        <v>128540.47166093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530087</v>
      </c>
      <c r="E11" s="19">
        <v>2190</v>
      </c>
      <c r="F11" s="17">
        <v>120111.44148186</v>
      </c>
      <c r="G11" s="8" t="str">
        <f>IF(ISNUMBER(F11/F24),F11/F24,0)</f>
        <v>0</v>
      </c>
      <c r="H11" s="8">
        <v>117765.88927556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39</v>
      </c>
      <c r="D12" s="19">
        <v>296487</v>
      </c>
      <c r="E12" s="19">
        <v>1891</v>
      </c>
      <c r="F12" s="17">
        <v>96734.86259389998</v>
      </c>
      <c r="G12" s="8" t="str">
        <f>IF(ISNUMBER(F12/F24),F12/F24,0)</f>
        <v>0</v>
      </c>
      <c r="H12" s="8">
        <v>95038.42448467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80107</v>
      </c>
      <c r="E13" s="19">
        <v>433</v>
      </c>
      <c r="F13" s="17">
        <v>67516.135486</v>
      </c>
      <c r="G13" s="8" t="str">
        <f>IF(ISNUMBER(F13/F24),F13/F24,0)</f>
        <v>0</v>
      </c>
      <c r="H13" s="8">
        <v>66412.68922737999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263816</v>
      </c>
      <c r="E14" s="19">
        <v>562</v>
      </c>
      <c r="F14" s="17">
        <v>65325.38021841</v>
      </c>
      <c r="G14" s="8" t="str">
        <f>IF(ISNUMBER(F14/F24),F14/F24,0)</f>
        <v>0</v>
      </c>
      <c r="H14" s="8">
        <v>64538.07207674001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125530</v>
      </c>
      <c r="E15" s="19">
        <v>676</v>
      </c>
      <c r="F15" s="17">
        <v>47627.94961058</v>
      </c>
      <c r="G15" s="8" t="str">
        <f>IF(ISNUMBER(F15/F24),F15/F24,0)</f>
        <v>0</v>
      </c>
      <c r="H15" s="8">
        <v>46899.56903669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102100</v>
      </c>
      <c r="E16" s="19">
        <v>775</v>
      </c>
      <c r="F16" s="17">
        <v>29838.68583451</v>
      </c>
      <c r="G16" s="8" t="str">
        <f>IF(ISNUMBER(F16/F24),F16/F24,0)</f>
        <v>0</v>
      </c>
      <c r="H16" s="8">
        <v>29346.94601967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147959</v>
      </c>
      <c r="E17" s="19">
        <v>1490</v>
      </c>
      <c r="F17" s="17">
        <v>29087.07484886</v>
      </c>
      <c r="G17" s="8" t="str">
        <f>IF(ISNUMBER(F17/F24),F17/F24,0)</f>
        <v>0</v>
      </c>
      <c r="H17" s="8">
        <v>28453.42537286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77681</v>
      </c>
      <c r="E18" s="19">
        <v>422</v>
      </c>
      <c r="F18" s="17">
        <v>18835.82383644</v>
      </c>
      <c r="G18" s="8" t="str">
        <f>IF(ISNUMBER(F18/F24),F18/F24,0)</f>
        <v>0</v>
      </c>
      <c r="H18" s="8">
        <v>18467.3983718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30771</v>
      </c>
      <c r="E19" s="19">
        <v>73</v>
      </c>
      <c r="F19" s="17">
        <v>14963.09798475</v>
      </c>
      <c r="G19" s="8" t="str">
        <f>IF(ISNUMBER(F19/F24),F19/F24,0)</f>
        <v>0</v>
      </c>
      <c r="H19" s="8">
        <v>14757.6264375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8</v>
      </c>
      <c r="D20" s="19">
        <v>55901</v>
      </c>
      <c r="E20" s="19">
        <v>508</v>
      </c>
      <c r="F20" s="17">
        <v>14014.85592917</v>
      </c>
      <c r="G20" s="8" t="str">
        <f>IF(ISNUMBER(F20/F24),F20/F24,0)</f>
        <v>0</v>
      </c>
      <c r="H20" s="8">
        <v>13820.63257771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25943</v>
      </c>
      <c r="E21" s="19">
        <v>182</v>
      </c>
      <c r="F21" s="17">
        <v>10388.43629705</v>
      </c>
      <c r="G21" s="8" t="str">
        <f>IF(ISNUMBER(F21/F24),F21/F24,0)</f>
        <v>0</v>
      </c>
      <c r="H21" s="8">
        <v>10197.38032206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46909</v>
      </c>
      <c r="E22" s="19">
        <v>88</v>
      </c>
      <c r="F22" s="17">
        <v>7428.28212783</v>
      </c>
      <c r="G22" s="8" t="str">
        <f>IF(ISNUMBER(F22/F24),F22/F24,0)</f>
        <v>0</v>
      </c>
      <c r="H22" s="8">
        <v>7304.68368698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14332</v>
      </c>
      <c r="E23" s="19">
        <v>48</v>
      </c>
      <c r="F23" s="17">
        <v>2297.16662753</v>
      </c>
      <c r="G23" s="8" t="str">
        <f>IF(ISNUMBER(F23/F24),F23/F24,0)</f>
        <v>0</v>
      </c>
      <c r="H23" s="8">
        <v>2248.026580629999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2026-07-08T20:53:33+07:00</dcterms:created>
  <dcterms:modified xsi:type="dcterms:W3CDTF">2026-07-08T20:53:33+07:00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