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<sst xmlns="http://schemas.openxmlformats.org/spreadsheetml/2006/main" uniqueCount="37">
  <si>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</si>
  <si>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</si>
  <si>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</si>
  <si>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</si>
  <si>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</si>
  <si>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</si>
  <si>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</si>
  <si>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</si>
  <si>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</si>
  <si>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2553</t>
  </si>
  <si>
    <t>จำนวนเงินกองทุน
ตุลาคม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</si>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</sst>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377751</v>
      </c>
      <c r="E8" s="19">
        <v>2075</v>
      </c>
      <c r="F8" s="17">
        <v>88005.02207241002</v>
      </c>
      <c r="G8" s="8" t="str">
        <f>IF(ISNUMBER(F8/F27),F8/F27,0)</f>
        <v>0</v>
      </c>
      <c r="H8" s="8">
        <v>86622.92258661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71608.96757248002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40</v>
      </c>
      <c r="D9" s="19">
        <v>215701</v>
      </c>
      <c r="E9" s="19">
        <v>1101</v>
      </c>
      <c r="F9" s="17">
        <v>77209.36179103001</v>
      </c>
      <c r="G9" s="8" t="str">
        <f>IF(ISNUMBER(F9/F27),F9/F27,0)</f>
        <v>0</v>
      </c>
      <c r="H9" s="8">
        <v>87392.60283005002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73465.56519724001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414314</v>
      </c>
      <c r="E10" s="19">
        <v>2672</v>
      </c>
      <c r="F10" s="17">
        <v>75703.55605509</v>
      </c>
      <c r="G10" s="8" t="str">
        <f>IF(ISNUMBER(F10/F27),F10/F27,0)</f>
        <v>0</v>
      </c>
      <c r="H10" s="8">
        <v>75230.64229964999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39</v>
      </c>
      <c r="D11" s="19">
        <v>170703</v>
      </c>
      <c r="E11" s="19">
        <v>585</v>
      </c>
      <c r="F11" s="17">
        <v>72063.18715911999</v>
      </c>
      <c r="G11" s="8" t="str">
        <f>IF(ISNUMBER(F11/F27),F11/F27,0)</f>
        <v>0</v>
      </c>
      <c r="H11" s="8">
        <v>71474.83203068002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100480</v>
      </c>
      <c r="E12" s="19">
        <v>214</v>
      </c>
      <c r="F12" s="17">
        <v>60140.22635386998</v>
      </c>
      <c r="G12" s="8" t="str">
        <f>IF(ISNUMBER(F12/F27),F12/F27,0)</f>
        <v>0</v>
      </c>
      <c r="H12" s="8">
        <v>59542.08718777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220216</v>
      </c>
      <c r="E13" s="19">
        <v>324</v>
      </c>
      <c r="F13" s="17">
        <v>58509.21161673999</v>
      </c>
      <c r="G13" s="8" t="str">
        <f>IF(ISNUMBER(F13/F27),F13/F27,0)</f>
        <v>0</v>
      </c>
      <c r="H13" s="8">
        <v>47079.65480303999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214537</v>
      </c>
      <c r="E14" s="19">
        <v>867</v>
      </c>
      <c r="F14" s="17">
        <v>45663.23027574</v>
      </c>
      <c r="G14" s="8" t="str">
        <f>IF(ISNUMBER(F14/F27),F14/F27,0)</f>
        <v>0</v>
      </c>
      <c r="H14" s="8">
        <v>45546.6358013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21</v>
      </c>
      <c r="D15" s="19">
        <v>102109</v>
      </c>
      <c r="E15" s="19">
        <v>748</v>
      </c>
      <c r="F15" s="17">
        <v>17737.966188</v>
      </c>
      <c r="G15" s="8" t="str">
        <f>IF(ISNUMBER(F15/F27),F15/F27,0)</f>
        <v>0</v>
      </c>
      <c r="H15" s="8">
        <v>17627.21925262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37</v>
      </c>
      <c r="D16" s="19">
        <v>91713</v>
      </c>
      <c r="E16" s="19">
        <v>755</v>
      </c>
      <c r="F16" s="17">
        <v>16555.57179127</v>
      </c>
      <c r="G16" s="8" t="str">
        <f>IF(ISNUMBER(F16/F27),F16/F27,0)</f>
        <v>0</v>
      </c>
      <c r="H16" s="8">
        <v>16437.69816904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33</v>
      </c>
      <c r="D17" s="19">
        <v>63299</v>
      </c>
      <c r="E17" s="19">
        <v>317</v>
      </c>
      <c r="F17" s="17">
        <v>11670.378275</v>
      </c>
      <c r="G17" s="8" t="str">
        <f>IF(ISNUMBER(F17/F27),F17/F27,0)</f>
        <v>0</v>
      </c>
      <c r="H17" s="8">
        <v>11545.0361287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27525</v>
      </c>
      <c r="E18" s="19">
        <v>217</v>
      </c>
      <c r="F18" s="17">
        <v>8963.738574609999</v>
      </c>
      <c r="G18" s="8" t="str">
        <f>IF(ISNUMBER(F18/F27),F18/F27,0)</f>
        <v>0</v>
      </c>
      <c r="H18" s="8">
        <v>8938.469041550001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19</v>
      </c>
      <c r="D19" s="19">
        <v>75676</v>
      </c>
      <c r="E19" s="19">
        <v>288</v>
      </c>
      <c r="F19" s="17">
        <v>8906.317304650001</v>
      </c>
      <c r="G19" s="8" t="str">
        <f>IF(ISNUMBER(F19/F27),F19/F27,0)</f>
        <v>0</v>
      </c>
      <c r="H19" s="8">
        <v>8733.387452659999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28899</v>
      </c>
      <c r="E20" s="19">
        <v>46</v>
      </c>
      <c r="F20" s="17">
        <v>8071.76622162</v>
      </c>
      <c r="G20" s="8" t="str">
        <f>IF(ISNUMBER(F20/F27),F20/F27,0)</f>
        <v>0</v>
      </c>
      <c r="H20" s="8">
        <v>7980.69957771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25</v>
      </c>
      <c r="D21" s="19">
        <v>52768</v>
      </c>
      <c r="E21" s="19">
        <v>417</v>
      </c>
      <c r="F21" s="17">
        <v>8023.96608675</v>
      </c>
      <c r="G21" s="8" t="str">
        <f>IF(ISNUMBER(F21/F27),F21/F27,0)</f>
        <v>0</v>
      </c>
      <c r="H21" s="8">
        <v>7936.989180019999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35214</v>
      </c>
      <c r="E22" s="19">
        <v>288</v>
      </c>
      <c r="F22" s="17">
        <v>4927.33785803</v>
      </c>
      <c r="G22" s="8" t="str">
        <f>IF(ISNUMBER(F22/F27),F22/F27,0)</f>
        <v>0</v>
      </c>
      <c r="H22" s="8">
        <v>4883.367578379999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29523</v>
      </c>
      <c r="E23" s="19">
        <v>2</v>
      </c>
      <c r="F23" s="17">
        <v>2405.675139019999</v>
      </c>
      <c r="G23" s="8" t="str">
        <f>IF(ISNUMBER(F23/F27),F23/F27,0)</f>
        <v>0</v>
      </c>
      <c r="H23" s="8">
        <v>2388.65708105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3684</v>
      </c>
      <c r="E24" s="19">
        <v>33</v>
      </c>
      <c r="F24" s="17">
        <v>732.8304829199998</v>
      </c>
      <c r="G24" s="8" t="str">
        <f>IF(ISNUMBER(F24/F27),F24/F27,0)</f>
        <v>0</v>
      </c>
      <c r="H24" s="8">
        <v>727.4395529400001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687.13772088</v>
      </c>
      <c r="G25" s="8" t="str">
        <f>IF(ISNUMBER(F25/F27),F25/F27,0)</f>
        <v>0</v>
      </c>
      <c r="H25" s="8">
        <v>677.98424721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131</v>
      </c>
      <c r="E26" s="19">
        <v>3</v>
      </c>
      <c r="F26" s="17">
        <v>45.30024261</v>
      </c>
      <c r="G26" s="8" t="str">
        <f>IF(ISNUMBER(F26/F27),F26/F27,0)</f>
        <v>0</v>
      </c>
      <c r="H26" s="8">
        <v>44.56256738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2026-10-07T12:30:36+07:00</dcterms:created>
  <dcterms:modified xsi:type="dcterms:W3CDTF">2026-10-07T12:30:36+07:00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