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<sst xmlns="http://schemas.openxmlformats.org/spreadsheetml/2006/main" uniqueCount="34">
  <si>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</si>
  <si>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</si>
  <si>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</si>
  <si>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</si>
  <si>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</si>
  <si>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</si>
  <si>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</si>
  <si>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</si>
  <si>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</si>
  <si>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2559</t>
  </si>
  <si>
    <t>จำนวนเงินกองทุน
กันยายน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</si>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</sst>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68</v>
      </c>
      <c r="D8" s="19">
        <v>476888</v>
      </c>
      <c r="E8" s="19">
        <v>3297</v>
      </c>
      <c r="F8" s="17">
        <v>158779.9138946</v>
      </c>
      <c r="G8" s="8" t="str">
        <f>IF(ISNUMBER(F8/F24),F8/F24,0)</f>
        <v>0</v>
      </c>
      <c r="H8" s="8">
        <v>149658.65756346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137985.26825442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34</v>
      </c>
      <c r="D9" s="19">
        <v>237287</v>
      </c>
      <c r="E9" s="19">
        <v>741</v>
      </c>
      <c r="F9" s="17">
        <v>151203.45245129</v>
      </c>
      <c r="G9" s="8" t="str">
        <f>IF(ISNUMBER(F9/F24),F9/F24,0)</f>
        <v>0</v>
      </c>
      <c r="H9" s="8">
        <v>165846.59824386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140769.44580898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69</v>
      </c>
      <c r="D10" s="19">
        <v>630532</v>
      </c>
      <c r="E10" s="19">
        <v>4127</v>
      </c>
      <c r="F10" s="17">
        <v>127554.49280354</v>
      </c>
      <c r="G10" s="8" t="str">
        <f>IF(ISNUMBER(F10/F24),F10/F24,0)</f>
        <v>0</v>
      </c>
      <c r="H10" s="8">
        <v>129346.83314022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517043</v>
      </c>
      <c r="E11" s="19">
        <v>2177</v>
      </c>
      <c r="F11" s="17">
        <v>116788.08950704</v>
      </c>
      <c r="G11" s="8" t="str">
        <f>IF(ISNUMBER(F11/F24),F11/F24,0)</f>
        <v>0</v>
      </c>
      <c r="H11" s="8">
        <v>118060.2189381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40</v>
      </c>
      <c r="D12" s="19">
        <v>294960</v>
      </c>
      <c r="E12" s="19">
        <v>1889</v>
      </c>
      <c r="F12" s="17">
        <v>94565.04810920999</v>
      </c>
      <c r="G12" s="8" t="str">
        <f>IF(ISNUMBER(F12/F24),F12/F24,0)</f>
        <v>0</v>
      </c>
      <c r="H12" s="8">
        <v>96098.63944081002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80029</v>
      </c>
      <c r="E13" s="19">
        <v>432</v>
      </c>
      <c r="F13" s="17">
        <v>65920.52147309</v>
      </c>
      <c r="G13" s="8" t="str">
        <f>IF(ISNUMBER(F13/F24),F13/F24,0)</f>
        <v>0</v>
      </c>
      <c r="H13" s="8">
        <v>67249.73910161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225581</v>
      </c>
      <c r="E14" s="19">
        <v>551</v>
      </c>
      <c r="F14" s="17">
        <v>64176.0646239</v>
      </c>
      <c r="G14" s="8" t="str">
        <f>IF(ISNUMBER(F14/F24),F14/F24,0)</f>
        <v>0</v>
      </c>
      <c r="H14" s="8">
        <v>66574.39320127999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124451</v>
      </c>
      <c r="E15" s="19">
        <v>667</v>
      </c>
      <c r="F15" s="17">
        <v>46458.30005293</v>
      </c>
      <c r="G15" s="8" t="str">
        <f>IF(ISNUMBER(F15/F24),F15/F24,0)</f>
        <v>0</v>
      </c>
      <c r="H15" s="8">
        <v>46381.35136606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100672</v>
      </c>
      <c r="E16" s="19">
        <v>763</v>
      </c>
      <c r="F16" s="17">
        <v>29231.4328013</v>
      </c>
      <c r="G16" s="8" t="str">
        <f>IF(ISNUMBER(F16/F24),F16/F24,0)</f>
        <v>0</v>
      </c>
      <c r="H16" s="8">
        <v>29054.62689845001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143405</v>
      </c>
      <c r="E17" s="19">
        <v>1475</v>
      </c>
      <c r="F17" s="17">
        <v>28323.40381293</v>
      </c>
      <c r="G17" s="8" t="str">
        <f>IF(ISNUMBER(F17/F24),F17/F24,0)</f>
        <v>0</v>
      </c>
      <c r="H17" s="8">
        <v>28498.77436422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76423</v>
      </c>
      <c r="E18" s="19">
        <v>415</v>
      </c>
      <c r="F18" s="17">
        <v>18352.02953863001</v>
      </c>
      <c r="G18" s="8" t="str">
        <f>IF(ISNUMBER(F18/F24),F18/F24,0)</f>
        <v>0</v>
      </c>
      <c r="H18" s="8">
        <v>18318.08337154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30578</v>
      </c>
      <c r="E19" s="19">
        <v>71</v>
      </c>
      <c r="F19" s="17">
        <v>14576.76272097</v>
      </c>
      <c r="G19" s="8" t="str">
        <f>IF(ISNUMBER(F19/F24),F19/F24,0)</f>
        <v>0</v>
      </c>
      <c r="H19" s="8">
        <v>14732.78630679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55361</v>
      </c>
      <c r="E20" s="19">
        <v>508</v>
      </c>
      <c r="F20" s="17">
        <v>13697.18314116</v>
      </c>
      <c r="G20" s="8" t="str">
        <f>IF(ISNUMBER(F20/F24),F20/F24,0)</f>
        <v>0</v>
      </c>
      <c r="H20" s="8">
        <v>13625.30209938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25235</v>
      </c>
      <c r="E21" s="19">
        <v>182</v>
      </c>
      <c r="F21" s="17">
        <v>10053.8653465</v>
      </c>
      <c r="G21" s="8" t="str">
        <f>IF(ISNUMBER(F21/F24),F21/F24,0)</f>
        <v>0</v>
      </c>
      <c r="H21" s="8">
        <v>9994.645096100001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45784</v>
      </c>
      <c r="E22" s="19">
        <v>85</v>
      </c>
      <c r="F22" s="17">
        <v>7365.08812375</v>
      </c>
      <c r="G22" s="8" t="str">
        <f>IF(ISNUMBER(F22/F24),F22/F24,0)</f>
        <v>0</v>
      </c>
      <c r="H22" s="8">
        <v>7275.66942997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13710</v>
      </c>
      <c r="E23" s="19">
        <v>47</v>
      </c>
      <c r="F23" s="17">
        <v>2208.01065752</v>
      </c>
      <c r="G23" s="8" t="str">
        <f>IF(ISNUMBER(F23/F24),F23/F24,0)</f>
        <v>0</v>
      </c>
      <c r="H23" s="8">
        <v>2185.85687852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2026-07-08T22:39:41+07:00</dcterms:created>
  <dcterms:modified xsi:type="dcterms:W3CDTF">2026-07-08T22:39:41+07:00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