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<sst xmlns="http://schemas.openxmlformats.org/spreadsheetml/2006/main" uniqueCount="38">
  <si>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</si>
  <si>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</si>
  <si>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</si>
  <si>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</si>
  <si>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</si>
  <si>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</si>
  <si>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</si>
  <si>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</si>
  <si>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</si>
  <si>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2556</t>
  </si>
  <si>
    <t>จำนวนเงินกองทุน
กันยายน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</si>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</sst>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447518</v>
      </c>
      <c r="E8" s="19">
        <v>2786</v>
      </c>
      <c r="F8" s="17">
        <v>152482.87847585</v>
      </c>
      <c r="G8" s="8" t="str">
        <f>IF(ISNUMBER(F8/F28),F8/F28,0)</f>
        <v>0</v>
      </c>
      <c r="H8" s="8">
        <v>153865.92586094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198583</v>
      </c>
      <c r="E9" s="19">
        <v>551</v>
      </c>
      <c r="F9" s="17">
        <v>102402.60966948</v>
      </c>
      <c r="G9" s="8" t="str">
        <f>IF(ISNUMBER(F9/F28),F9/F28,0)</f>
        <v>0</v>
      </c>
      <c r="H9" s="8">
        <v>103627.68867393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527988</v>
      </c>
      <c r="E10" s="19">
        <v>3431</v>
      </c>
      <c r="F10" s="17">
        <v>100942.66682818</v>
      </c>
      <c r="G10" s="8" t="str">
        <f>IF(ISNUMBER(F10/F28),F10/F28,0)</f>
        <v>0</v>
      </c>
      <c r="H10" s="8">
        <v>99727.9079857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401808</v>
      </c>
      <c r="E11" s="19">
        <v>1734</v>
      </c>
      <c r="F11" s="17">
        <v>83062.07525415001</v>
      </c>
      <c r="G11" s="8" t="str">
        <f>IF(ISNUMBER(F11/F28),F11/F28,0)</f>
        <v>0</v>
      </c>
      <c r="H11" s="8">
        <v>82645.51218000997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71058</v>
      </c>
      <c r="E12" s="19">
        <v>294</v>
      </c>
      <c r="F12" s="17">
        <v>71902.45989499001</v>
      </c>
      <c r="G12" s="8" t="str">
        <f>IF(ISNUMBER(F12/F28),F12/F28,0)</f>
        <v>0</v>
      </c>
      <c r="H12" s="8">
        <v>73654.57450336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115815</v>
      </c>
      <c r="E13" s="19">
        <v>571</v>
      </c>
      <c r="F13" s="17">
        <v>64236.98889576001</v>
      </c>
      <c r="G13" s="8" t="str">
        <f>IF(ISNUMBER(F13/F28),F13/F28,0)</f>
        <v>0</v>
      </c>
      <c r="H13" s="8">
        <v>64418.67369652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222624</v>
      </c>
      <c r="E14" s="19">
        <v>1255</v>
      </c>
      <c r="F14" s="17">
        <v>58832.20985801999</v>
      </c>
      <c r="G14" s="8" t="str">
        <f>IF(ISNUMBER(F14/F28),F14/F28,0)</f>
        <v>0</v>
      </c>
      <c r="H14" s="8">
        <v>58629.73896589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24</v>
      </c>
      <c r="D15" s="19">
        <v>87598</v>
      </c>
      <c r="E15" s="19">
        <v>611</v>
      </c>
      <c r="F15" s="17">
        <v>21832.94315047</v>
      </c>
      <c r="G15" s="8" t="str">
        <f>IF(ISNUMBER(F15/F28),F15/F28,0)</f>
        <v>0</v>
      </c>
      <c r="H15" s="8">
        <v>21495.96706538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117738</v>
      </c>
      <c r="E16" s="19">
        <v>1085</v>
      </c>
      <c r="F16" s="17">
        <v>21633.34009517</v>
      </c>
      <c r="G16" s="8" t="str">
        <f>IF(ISNUMBER(F16/F28),F16/F28,0)</f>
        <v>0</v>
      </c>
      <c r="H16" s="8">
        <v>21512.08346920001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65500</v>
      </c>
      <c r="E17" s="19">
        <v>366</v>
      </c>
      <c r="F17" s="17">
        <v>13979.19213798</v>
      </c>
      <c r="G17" s="8" t="str">
        <f>IF(ISNUMBER(F17/F28),F17/F28,0)</f>
        <v>0</v>
      </c>
      <c r="H17" s="8">
        <v>13751.38730923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85485</v>
      </c>
      <c r="E18" s="19">
        <v>311</v>
      </c>
      <c r="F18" s="17">
        <v>13888.3583221</v>
      </c>
      <c r="G18" s="8" t="str">
        <f>IF(ISNUMBER(F18/F28),F18/F28,0)</f>
        <v>0</v>
      </c>
      <c r="H18" s="8">
        <v>13601.62348601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18381</v>
      </c>
      <c r="E19" s="19">
        <v>113</v>
      </c>
      <c r="F19" s="17">
        <v>10753.57059383</v>
      </c>
      <c r="G19" s="8" t="str">
        <f>IF(ISNUMBER(F19/F28),F19/F28,0)</f>
        <v>0</v>
      </c>
      <c r="H19" s="8">
        <v>10550.76157575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48765</v>
      </c>
      <c r="E20" s="19">
        <v>401</v>
      </c>
      <c r="F20" s="17">
        <v>10526.90810674</v>
      </c>
      <c r="G20" s="8" t="str">
        <f>IF(ISNUMBER(F20/F28),F20/F28,0)</f>
        <v>0</v>
      </c>
      <c r="H20" s="8">
        <v>10333.07951804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176092</v>
      </c>
      <c r="E21" s="19">
        <v>330</v>
      </c>
      <c r="F21" s="17">
        <v>9341.940160089998</v>
      </c>
      <c r="G21" s="8" t="str">
        <f>IF(ISNUMBER(F21/F28),F21/F28,0)</f>
        <v>0</v>
      </c>
      <c r="H21" s="8">
        <v>9561.113129360001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48208</v>
      </c>
      <c r="E22" s="19">
        <v>23</v>
      </c>
      <c r="F22" s="17">
        <v>4342.68403139</v>
      </c>
      <c r="G22" s="8" t="str">
        <f>IF(ISNUMBER(F22/F28),F22/F28,0)</f>
        <v>0</v>
      </c>
      <c r="H22" s="8">
        <v>4223.18158256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3695</v>
      </c>
      <c r="E23" s="19">
        <v>39</v>
      </c>
      <c r="F23" s="17">
        <v>1964.51678429</v>
      </c>
      <c r="G23" s="8" t="str">
        <f>IF(ISNUMBER(F23/F28),F23/F28,0)</f>
        <v>0</v>
      </c>
      <c r="H23" s="8">
        <v>2365.84734184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10865</v>
      </c>
      <c r="E24" s="19">
        <v>27</v>
      </c>
      <c r="F24" s="17">
        <v>1296.28880318</v>
      </c>
      <c r="G24" s="8" t="str">
        <f>IF(ISNUMBER(F24/F28),F24/F28,0)</f>
        <v>0</v>
      </c>
      <c r="H24" s="8">
        <v>1263.81534754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2026-07-10T07:27:03+07:00</dcterms:created>
  <dcterms:modified xsi:type="dcterms:W3CDTF">2026-07-10T07:27:03+07:00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