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<sst xmlns="http://schemas.openxmlformats.org/spreadsheetml/2006/main" uniqueCount="35">
  <si>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</si>
  <si>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ตุลาคม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</si>
  <si>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</si>
  <si>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</si>
  <si>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</si>
  <si>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</si>
  <si>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</si>
  <si>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</si>
  <si>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</si>
  <si>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2552</t>
  </si>
  <si>
    <t>จำนวนเงินกองทุน
กันยายน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</si>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</sst>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46</v>
      </c>
      <c r="D8" s="19">
        <v>186672</v>
      </c>
      <c r="E8" s="19">
        <v>959</v>
      </c>
      <c r="F8" s="17">
        <v>71567.1490489</v>
      </c>
      <c r="G8" s="8" t="str">
        <f>IF(ISNUMBER(F8/F25),F8/F25,0)</f>
        <v>0</v>
      </c>
      <c r="H8" s="8">
        <v>72321.78107257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320548</v>
      </c>
      <c r="E9" s="19">
        <v>20001</v>
      </c>
      <c r="F9" s="17">
        <v>69533.68319166999</v>
      </c>
      <c r="G9" s="8" t="str">
        <f>IF(ISNUMBER(F9/F25),F9/F25,0)</f>
        <v>0</v>
      </c>
      <c r="H9" s="8">
        <v>71408.46906649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352228</v>
      </c>
      <c r="E10" s="19">
        <v>2429</v>
      </c>
      <c r="F10" s="17">
        <v>67472.67340066</v>
      </c>
      <c r="G10" s="8" t="str">
        <f>IF(ISNUMBER(F10/F25),F10/F25,0)</f>
        <v>0</v>
      </c>
      <c r="H10" s="8">
        <v>66696.99433161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90752</v>
      </c>
      <c r="E11" s="19">
        <v>207</v>
      </c>
      <c r="F11" s="17">
        <v>62848.26892483001</v>
      </c>
      <c r="G11" s="8" t="str">
        <f>IF(ISNUMBER(F11/F25),F11/F25,0)</f>
        <v>0</v>
      </c>
      <c r="H11" s="8">
        <v>65236.06442675001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45</v>
      </c>
      <c r="D12" s="19">
        <v>162167</v>
      </c>
      <c r="E12" s="19">
        <v>546</v>
      </c>
      <c r="F12" s="17">
        <v>59961.42209134001</v>
      </c>
      <c r="G12" s="8" t="str">
        <f>IF(ISNUMBER(F12/F25),F12/F25,0)</f>
        <v>0</v>
      </c>
      <c r="H12" s="8">
        <v>61155.63234136001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68533</v>
      </c>
      <c r="E13" s="19">
        <v>323</v>
      </c>
      <c r="F13" s="17">
        <v>45514.34533966</v>
      </c>
      <c r="G13" s="8" t="str">
        <f>IF(ISNUMBER(F13/F25),F13/F25,0)</f>
        <v>0</v>
      </c>
      <c r="H13" s="8">
        <v>47480.44341767001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199128</v>
      </c>
      <c r="E14" s="19">
        <v>829</v>
      </c>
      <c r="F14" s="17">
        <v>38221.88973057001</v>
      </c>
      <c r="G14" s="8" t="str">
        <f>IF(ISNUMBER(F14/F25),F14/F25,0)</f>
        <v>0</v>
      </c>
      <c r="H14" s="8">
        <v>39852.65631743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102746</v>
      </c>
      <c r="E15" s="19">
        <v>687</v>
      </c>
      <c r="F15" s="17">
        <v>16162.91342156</v>
      </c>
      <c r="G15" s="8" t="str">
        <f>IF(ISNUMBER(F15/F25),F15/F25,0)</f>
        <v>0</v>
      </c>
      <c r="H15" s="8">
        <v>16050.85414506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77967</v>
      </c>
      <c r="E16" s="19">
        <v>613</v>
      </c>
      <c r="F16" s="17">
        <v>12835.10562989</v>
      </c>
      <c r="G16" s="8" t="str">
        <f>IF(ISNUMBER(F16/F25),F16/F25,0)</f>
        <v>0</v>
      </c>
      <c r="H16" s="8">
        <v>12745.98552119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43</v>
      </c>
      <c r="D17" s="19">
        <v>231161</v>
      </c>
      <c r="E17" s="19">
        <v>384</v>
      </c>
      <c r="F17" s="17">
        <v>12496.9242537</v>
      </c>
      <c r="G17" s="8" t="str">
        <f>IF(ISNUMBER(F17/F25),F17/F25,0)</f>
        <v>0</v>
      </c>
      <c r="H17" s="8">
        <v>12418.43169526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25196</v>
      </c>
      <c r="E18" s="19">
        <v>229</v>
      </c>
      <c r="F18" s="17">
        <v>10357.77850935</v>
      </c>
      <c r="G18" s="8" t="str">
        <f>IF(ISNUMBER(F18/F25),F18/F25,0)</f>
        <v>0</v>
      </c>
      <c r="H18" s="8">
        <v>10935.33575249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46069</v>
      </c>
      <c r="E19" s="19">
        <v>350</v>
      </c>
      <c r="F19" s="17">
        <v>7754.023156929999</v>
      </c>
      <c r="G19" s="8" t="str">
        <f>IF(ISNUMBER(F19/F25),F19/F25,0)</f>
        <v>0</v>
      </c>
      <c r="H19" s="8">
        <v>8804.468018649999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29693</v>
      </c>
      <c r="E20" s="19">
        <v>27</v>
      </c>
      <c r="F20" s="17">
        <v>7150.457942410001</v>
      </c>
      <c r="G20" s="8" t="str">
        <f>IF(ISNUMBER(F20/F25),F20/F25,0)</f>
        <v>0</v>
      </c>
      <c r="H20" s="8">
        <v>7084.623973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26</v>
      </c>
      <c r="D21" s="19">
        <v>55479</v>
      </c>
      <c r="E21" s="19">
        <v>406</v>
      </c>
      <c r="F21" s="17">
        <v>7143.678060560001</v>
      </c>
      <c r="G21" s="8" t="str">
        <f>IF(ISNUMBER(F21/F25),F21/F25,0)</f>
        <v>0</v>
      </c>
      <c r="H21" s="8">
        <v>7244.43263195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8384</v>
      </c>
      <c r="E22" s="19">
        <v>6</v>
      </c>
      <c r="F22" s="17">
        <v>4545.981879940001</v>
      </c>
      <c r="G22" s="8" t="str">
        <f>IF(ISNUMBER(F22/F25),F22/F25,0)</f>
        <v>0</v>
      </c>
      <c r="H22" s="8">
        <v>5048.11971507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34130</v>
      </c>
      <c r="E23" s="19">
        <v>283</v>
      </c>
      <c r="F23" s="17">
        <v>4358.2996805</v>
      </c>
      <c r="G23" s="8" t="str">
        <f>IF(ISNUMBER(F23/F25),F23/F25,0)</f>
        <v>0</v>
      </c>
      <c r="H23" s="8">
        <v>4275.68305094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29935</v>
      </c>
      <c r="E24" s="19">
        <v>2</v>
      </c>
      <c r="F24" s="17">
        <v>1873.65119698</v>
      </c>
      <c r="G24" s="8" t="str">
        <f>IF(ISNUMBER(F24/F25),F24/F25,0)</f>
        <v>0</v>
      </c>
      <c r="H24" s="8">
        <v>1871.23199326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2026-10-08T00:22:56+07:00</dcterms:created>
  <dcterms:modified xsi:type="dcterms:W3CDTF">2026-10-08T00:22:56+07:00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