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<sst xmlns="http://schemas.openxmlformats.org/spreadsheetml/2006/main" uniqueCount="39">
  <si>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</si>
  <si>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September 30, 2015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</si>
  <si>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</si>
  <si>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</si>
  <si>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</si>
  <si>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</si>
  <si>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</si>
  <si>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</si>
  <si>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</si>
  <si>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2015</t>
  </si>
  <si>
    <t>Total Net Assets
August 2015</t>
  </si>
  <si>
    <t>Total Net Assets
Change</t>
  </si>
  <si>
    <t>Total Net Assets
December 2014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</si>
  <si>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</si>
  <si>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</si>
  <si>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</si>
  <si>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</si>
  <si>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</si>
  <si>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</si>
  <si>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</si>
  <si>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SCB Asset Management Company Limited</t>
  </si>
  <si>
    <t>TISCO Asset Management Company Limited</t>
  </si>
  <si>
    <t>UOB Asset Management (Thailand) Company Limited</t>
  </si>
  <si>
    <t>BBL Asset Management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</si>
  <si>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</si>
  <si>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</si>
  <si>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</si>
  <si>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</si>
  <si>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</si>
  <si>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</si>
  <si>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Bangkok Capital Asset Management Company Limited</t>
  </si>
  <si>
    <t>Thanachat Fund Management Company Limited</t>
  </si>
  <si>
    <t>Aberdeen Asset Management  Limited</t>
  </si>
  <si>
    <t>Land and Houses Fund Management Company Limited</t>
  </si>
  <si>
    <t>Solaris Asset Management Company Limited</t>
  </si>
  <si>
    <t>Phatra Asset Management Company Limited</t>
  </si>
  <si>
    <t>Finansa Asset Management Limited</t>
  </si>
  <si>
    <t>Bualuang Securities Public Company Limited.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</si>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</sst>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71</v>
      </c>
      <c r="D8" s="19">
        <v>452851</v>
      </c>
      <c r="E8" s="19">
        <v>3166</v>
      </c>
      <c r="F8" s="17">
        <v>135756.17557405</v>
      </c>
      <c r="G8" s="8" t="str">
        <f>IF(ISNUMBER(F8/F28),F8/F28,0)</f>
        <v>0</v>
      </c>
      <c r="H8" s="8">
        <v>135639.41336236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31</v>
      </c>
      <c r="D9" s="19">
        <v>199244</v>
      </c>
      <c r="E9" s="19">
        <v>650</v>
      </c>
      <c r="F9" s="17">
        <v>135452.66534636</v>
      </c>
      <c r="G9" s="8" t="str">
        <f>IF(ISNUMBER(F9/F28),F9/F28,0)</f>
        <v>0</v>
      </c>
      <c r="H9" s="8">
        <v>135458.45673241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46</v>
      </c>
      <c r="D10" s="19">
        <v>514791</v>
      </c>
      <c r="E10" s="19">
        <v>2085</v>
      </c>
      <c r="F10" s="17">
        <v>117025.84213514</v>
      </c>
      <c r="G10" s="8" t="str">
        <f>IF(ISNUMBER(F10/F28),F10/F28,0)</f>
        <v>0</v>
      </c>
      <c r="H10" s="8">
        <v>116494.65670416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71</v>
      </c>
      <c r="D11" s="19">
        <v>576049</v>
      </c>
      <c r="E11" s="19">
        <v>3937</v>
      </c>
      <c r="F11" s="17">
        <v>115299.88632884</v>
      </c>
      <c r="G11" s="8" t="str">
        <f>IF(ISNUMBER(F11/F28),F11/F28,0)</f>
        <v>0</v>
      </c>
      <c r="H11" s="8">
        <v>114683.09375206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12</v>
      </c>
      <c r="D12" s="19">
        <v>50197</v>
      </c>
      <c r="E12" s="19">
        <v>418</v>
      </c>
      <c r="F12" s="17">
        <v>92025.18743834001</v>
      </c>
      <c r="G12" s="8" t="str">
        <f>IF(ISNUMBER(F12/F28),F12/F28,0)</f>
        <v>0</v>
      </c>
      <c r="H12" s="8">
        <v>92009.20065536999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41</v>
      </c>
      <c r="D13" s="19">
        <v>294475</v>
      </c>
      <c r="E13" s="19">
        <v>1760</v>
      </c>
      <c r="F13" s="17">
        <v>78610.73075093998</v>
      </c>
      <c r="G13" s="8" t="str">
        <f>IF(ISNUMBER(F13/F28),F13/F28,0)</f>
        <v>0</v>
      </c>
      <c r="H13" s="8">
        <v>78108.70778005999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223398</v>
      </c>
      <c r="E14" s="19">
        <v>417</v>
      </c>
      <c r="F14" s="17">
        <v>59122.74052244</v>
      </c>
      <c r="G14" s="8" t="str">
        <f>IF(ISNUMBER(F14/F28),F14/F28,0)</f>
        <v>0</v>
      </c>
      <c r="H14" s="8">
        <v>59319.37630323999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134970</v>
      </c>
      <c r="E15" s="19">
        <v>610</v>
      </c>
      <c r="F15" s="17">
        <v>28158.9095993</v>
      </c>
      <c r="G15" s="8" t="str">
        <f>IF(ISNUMBER(F15/F28),F15/F28,0)</f>
        <v>0</v>
      </c>
      <c r="H15" s="8">
        <v>13124.91290988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11741.00907194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25</v>
      </c>
      <c r="D16" s="19">
        <v>99649</v>
      </c>
      <c r="E16" s="19">
        <v>734</v>
      </c>
      <c r="F16" s="17">
        <v>25932.57260223</v>
      </c>
      <c r="G16" s="8" t="str">
        <f>IF(ISNUMBER(F16/F28),F16/F28,0)</f>
        <v>0</v>
      </c>
      <c r="H16" s="8">
        <v>25884.42078349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22799.46482187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131916</v>
      </c>
      <c r="E17" s="19">
        <v>1377</v>
      </c>
      <c r="F17" s="17">
        <v>25416.51305109</v>
      </c>
      <c r="G17" s="8" t="str">
        <f>IF(ISNUMBER(F17/F28),F17/F28,0)</f>
        <v>0</v>
      </c>
      <c r="H17" s="8">
        <v>25469.6263578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24120.56023547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72809</v>
      </c>
      <c r="E18" s="19">
        <v>382</v>
      </c>
      <c r="F18" s="17">
        <v>16154.04349083</v>
      </c>
      <c r="G18" s="8" t="str">
        <f>IF(ISNUMBER(F18/F28),F18/F28,0)</f>
        <v>0</v>
      </c>
      <c r="H18" s="8">
        <v>16096.62393661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15475.78734439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8561</v>
      </c>
      <c r="E19" s="19">
        <v>72</v>
      </c>
      <c r="F19" s="17">
        <v>15306.45151043</v>
      </c>
      <c r="G19" s="8" t="str">
        <f>IF(ISNUMBER(F19/F28),F19/F28,0)</f>
        <v>0</v>
      </c>
      <c r="H19" s="8">
        <v>15318.95133211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2361.48556666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10</v>
      </c>
      <c r="D20" s="19">
        <v>21754</v>
      </c>
      <c r="E20" s="19">
        <v>152</v>
      </c>
      <c r="F20" s="17">
        <v>13143.23154477</v>
      </c>
      <c r="G20" s="8" t="str">
        <f>IF(ISNUMBER(F20/F28),F20/F28,0)</f>
        <v>0</v>
      </c>
      <c r="H20" s="8">
        <v>13069.92545927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53009</v>
      </c>
      <c r="E21" s="19">
        <v>475</v>
      </c>
      <c r="F21" s="17">
        <v>12184.83893792</v>
      </c>
      <c r="G21" s="8" t="str">
        <f>IF(ISNUMBER(F21/F28),F21/F28,0)</f>
        <v>0</v>
      </c>
      <c r="H21" s="8">
        <v>12116.31832802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11780.19355563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46071</v>
      </c>
      <c r="E22" s="19">
        <v>76</v>
      </c>
      <c r="F22" s="17">
        <v>6333.245699020001</v>
      </c>
      <c r="G22" s="8" t="str">
        <f>IF(ISNUMBER(F22/F28),F22/F28,0)</f>
        <v>0</v>
      </c>
      <c r="H22" s="8">
        <v>6303.171344230002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6584.44059791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6</v>
      </c>
      <c r="D23" s="19">
        <v>13428</v>
      </c>
      <c r="E23" s="19">
        <v>41</v>
      </c>
      <c r="F23" s="17">
        <v>1752.88736722</v>
      </c>
      <c r="G23" s="8" t="str">
        <f>IF(ISNUMBER(F23/F28),F23/F28,0)</f>
        <v>0</v>
      </c>
      <c r="H23" s="8">
        <v>1732.50589842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1611.60503432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0</v>
      </c>
      <c r="D24" s="19">
        <v>0</v>
      </c>
      <c r="E24" s="19">
        <v>0</v>
      </c>
      <c r="F24" s="17">
        <v>0</v>
      </c>
      <c r="G24" s="8" t="str">
        <f>IF(ISNUMBER(F24/F28),F24/F28,0)</f>
        <v>0</v>
      </c>
      <c r="H24" s="8">
        <v>0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14872.10771329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14328.21964675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2026-07-09T10:25:51+07:00</dcterms:created>
  <dcterms:modified xsi:type="dcterms:W3CDTF">2026-07-09T10:25:51+07:00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