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<sst xmlns="http://schemas.openxmlformats.org/spreadsheetml/2006/main" uniqueCount="38">
  <si>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</si>
  <si>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August 31, 2010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</si>
  <si>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</si>
  <si>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</si>
  <si>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</si>
  <si>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</si>
  <si>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</si>
  <si>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</si>
  <si>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</si>
  <si>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2010</t>
  </si>
  <si>
    <t>Total Net Assets
July 2010</t>
  </si>
  <si>
    <t>Total Net Assets
Change</t>
  </si>
  <si>
    <t>Total Net Assets
December 2009</t>
  </si>
  <si>
    <t>(funds)</t>
  </si>
  <si>
    <t>(persons)</t>
  </si>
  <si>
    <t>(companies)</t>
  </si>
  <si>
    <t>(million baht)</t>
  </si>
  <si>
    <t>(%)</t>
  </si>
  <si>
    <t>SCB Asset Management Company Limited</t>
  </si>
  <si>
    <t>Kasikorn Asset Management Company Limited</t>
  </si>
  <si>
    <t>TISCO Asset Management Company Limited</t>
  </si>
  <si>
    <t>MFC Asset Management Public Company Limited</t>
  </si>
  <si>
    <t>Krung Thai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</si>
  <si>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</si>
  <si>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</si>
  <si>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</si>
  <si>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</si>
  <si>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</si>
  <si>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</si>
  <si>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</si>
  <si>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</si>
  <si>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</si>
  <si>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</si>
  <si>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</si>
  <si>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One Asset Management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</si>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</sst>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42</v>
      </c>
      <c r="D8" s="19">
        <v>205532</v>
      </c>
      <c r="E8" s="19">
        <v>1062</v>
      </c>
      <c r="F8" s="17">
        <v>86918.34093424</v>
      </c>
      <c r="G8" s="8" t="str">
        <f>IF(ISNUMBER(F8/F27),F8/F27,0)</f>
        <v>0</v>
      </c>
      <c r="H8" s="8">
        <v>85868.14959115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77</v>
      </c>
      <c r="D9" s="19">
        <v>364061</v>
      </c>
      <c r="E9" s="19">
        <v>2030</v>
      </c>
      <c r="F9" s="17">
        <v>78856.06828362001</v>
      </c>
      <c r="G9" s="8" t="str">
        <f>IF(ISNUMBER(F9/F27),F9/F27,0)</f>
        <v>0</v>
      </c>
      <c r="H9" s="8">
        <v>76729.97059208002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71608.96757248002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73</v>
      </c>
      <c r="D10" s="19">
        <v>398712</v>
      </c>
      <c r="E10" s="19">
        <v>2636</v>
      </c>
      <c r="F10" s="17">
        <v>78148.64854192999</v>
      </c>
      <c r="G10" s="8" t="str">
        <f>IF(ISNUMBER(F10/F27),F10/F27,0)</f>
        <v>0</v>
      </c>
      <c r="H10" s="8">
        <v>76984.55345088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70461.35408814998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41</v>
      </c>
      <c r="D11" s="19">
        <v>169426</v>
      </c>
      <c r="E11" s="19">
        <v>581</v>
      </c>
      <c r="F11" s="17">
        <v>71538.31625882001</v>
      </c>
      <c r="G11" s="8" t="str">
        <f>IF(ISNUMBER(F11/F27),F11/F27,0)</f>
        <v>0</v>
      </c>
      <c r="H11" s="8">
        <v>70931.57142396999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28</v>
      </c>
      <c r="D12" s="19">
        <v>99588</v>
      </c>
      <c r="E12" s="19">
        <v>211</v>
      </c>
      <c r="F12" s="17">
        <v>59698.23880162001</v>
      </c>
      <c r="G12" s="8" t="str">
        <f>IF(ISNUMBER(F12/F27),F12/F27,0)</f>
        <v>0</v>
      </c>
      <c r="H12" s="8">
        <v>58832.73698801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77829</v>
      </c>
      <c r="E13" s="19">
        <v>324</v>
      </c>
      <c r="F13" s="17">
        <v>47212.77841169999</v>
      </c>
      <c r="G13" s="8" t="str">
        <f>IF(ISNUMBER(F13/F27),F13/F27,0)</f>
        <v>0</v>
      </c>
      <c r="H13" s="8">
        <v>46357.37984152999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37</v>
      </c>
      <c r="D14" s="19">
        <v>215909</v>
      </c>
      <c r="E14" s="19">
        <v>864</v>
      </c>
      <c r="F14" s="17">
        <v>45573.68142356</v>
      </c>
      <c r="G14" s="8" t="str">
        <f>IF(ISNUMBER(F14/F27),F14/F27,0)</f>
        <v>0</v>
      </c>
      <c r="H14" s="8">
        <v>44781.61144778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27</v>
      </c>
      <c r="D15" s="19">
        <v>99585</v>
      </c>
      <c r="E15" s="19">
        <v>711</v>
      </c>
      <c r="F15" s="17">
        <v>17136.13950554</v>
      </c>
      <c r="G15" s="8" t="str">
        <f>IF(ISNUMBER(F15/F27),F15/F27,0)</f>
        <v>0</v>
      </c>
      <c r="H15" s="8">
        <v>17077.29827649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37</v>
      </c>
      <c r="D16" s="19">
        <v>88955</v>
      </c>
      <c r="E16" s="19">
        <v>746</v>
      </c>
      <c r="F16" s="17">
        <v>16051.12769112</v>
      </c>
      <c r="G16" s="8" t="str">
        <f>IF(ISNUMBER(F16/F27),F16/F27,0)</f>
        <v>0</v>
      </c>
      <c r="H16" s="8">
        <v>15825.09661402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35</v>
      </c>
      <c r="D17" s="19">
        <v>209328</v>
      </c>
      <c r="E17" s="19">
        <v>318</v>
      </c>
      <c r="F17" s="17">
        <v>11665.83653304</v>
      </c>
      <c r="G17" s="8" t="str">
        <f>IF(ISNUMBER(F17/F27),F17/F27,0)</f>
        <v>0</v>
      </c>
      <c r="H17" s="8">
        <v>11781.45207398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6</v>
      </c>
      <c r="D18" s="19">
        <v>31730</v>
      </c>
      <c r="E18" s="19">
        <v>217</v>
      </c>
      <c r="F18" s="17">
        <v>10992.06110954</v>
      </c>
      <c r="G18" s="8" t="str">
        <f>IF(ISNUMBER(F18/F27),F18/F27,0)</f>
        <v>0</v>
      </c>
      <c r="H18" s="8">
        <v>10924.59130704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19</v>
      </c>
      <c r="D19" s="19">
        <v>72410</v>
      </c>
      <c r="E19" s="19">
        <v>285</v>
      </c>
      <c r="F19" s="17">
        <v>8486.718105190001</v>
      </c>
      <c r="G19" s="8" t="str">
        <f>IF(ISNUMBER(F19/F27),F19/F27,0)</f>
        <v>0</v>
      </c>
      <c r="H19" s="8">
        <v>8327.507048990001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25</v>
      </c>
      <c r="D20" s="19">
        <v>51963</v>
      </c>
      <c r="E20" s="19">
        <v>413</v>
      </c>
      <c r="F20" s="17">
        <v>7803.700779929999</v>
      </c>
      <c r="G20" s="8" t="str">
        <f>IF(ISNUMBER(F20/F27),F20/F27,0)</f>
        <v>0</v>
      </c>
      <c r="H20" s="8">
        <v>7718.212245559999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28149</v>
      </c>
      <c r="E21" s="19">
        <v>41</v>
      </c>
      <c r="F21" s="17">
        <v>7786.76475238</v>
      </c>
      <c r="G21" s="8" t="str">
        <f>IF(ISNUMBER(F21/F27),F21/F27,0)</f>
        <v>0</v>
      </c>
      <c r="H21" s="8">
        <v>7688.579486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19</v>
      </c>
      <c r="D22" s="19">
        <v>34698</v>
      </c>
      <c r="E22" s="19">
        <v>281</v>
      </c>
      <c r="F22" s="17">
        <v>4733.51616905</v>
      </c>
      <c r="G22" s="8" t="str">
        <f>IF(ISNUMBER(F22/F27),F22/F27,0)</f>
        <v>0</v>
      </c>
      <c r="H22" s="8">
        <v>4699.934222189999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27816</v>
      </c>
      <c r="E23" s="19">
        <v>2</v>
      </c>
      <c r="F23" s="17">
        <v>2313.58858958</v>
      </c>
      <c r="G23" s="8" t="str">
        <f>IF(ISNUMBER(F23/F27),F23/F27,0)</f>
        <v>0</v>
      </c>
      <c r="H23" s="8">
        <v>2235.525943789999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5</v>
      </c>
      <c r="D24" s="19">
        <v>2619</v>
      </c>
      <c r="E24" s="19">
        <v>22</v>
      </c>
      <c r="F24" s="17">
        <v>684.43566197</v>
      </c>
      <c r="G24" s="8" t="str">
        <f>IF(ISNUMBER(F24/F27),F24/F27,0)</f>
        <v>0</v>
      </c>
      <c r="H24" s="8">
        <v>672.2771829000001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0</v>
      </c>
      <c r="E25" s="19">
        <v>0</v>
      </c>
      <c r="F25" s="17">
        <v>657.37251454</v>
      </c>
      <c r="G25" s="8" t="str">
        <f>IF(ISNUMBER(F25/F27),F25/F27,0)</f>
        <v>0</v>
      </c>
      <c r="H25" s="8">
        <v>645.3453804599999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36</v>
      </c>
      <c r="E26" s="19">
        <v>2</v>
      </c>
      <c r="F26" s="17">
        <v>0.09046823000000001</v>
      </c>
      <c r="G26" s="8" t="str">
        <f>IF(ISNUMBER(F26/F27),F26/F27,0)</f>
        <v>0</v>
      </c>
      <c r="H26" s="8">
        <v>0.04739756999999999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2026-10-07T16:02:39+07:00</dcterms:created>
  <dcterms:modified xsi:type="dcterms:W3CDTF">2026-10-07T16:02:39+07:00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