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<sst xmlns="http://schemas.openxmlformats.org/spreadsheetml/2006/main" uniqueCount="36">
  <si>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</si>
  <si>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August 31,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</si>
  <si>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</si>
  <si>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</si>
  <si>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</si>
  <si>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</si>
  <si>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</si>
  <si>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</si>
  <si>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</si>
  <si>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2009</t>
  </si>
  <si>
    <t>Total Net Assets
July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</si>
  <si>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</si>
  <si>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</si>
  <si>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</si>
  <si>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</si>
  <si>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</si>
  <si>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</si>
  <si>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</si>
  <si>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</si>
  <si>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</si>
  <si>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TISCO Asset Management Company Limited</t>
  </si>
  <si>
    <t>Krung Thai Asset Management Company Limited</t>
  </si>
  <si>
    <t>MFC Asset Management Public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</si>
  <si>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</si>
  <si>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</si>
  <si>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</si>
  <si>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</si>
  <si>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</si>
  <si>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</si>
  <si>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</si>
  <si>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</si>
  <si>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</si>
  <si>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One Asset Management Limited</t>
  </si>
  <si>
    <t>Thanachat Fund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</si>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</sst>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50</v>
      </c>
      <c r="D8" s="19">
        <v>185942</v>
      </c>
      <c r="E8" s="19">
        <v>978</v>
      </c>
      <c r="F8" s="17">
        <v>74228.76293239</v>
      </c>
      <c r="G8" s="8" t="str">
        <f>IF(ISNUMBER(F8/F25),F8/F25,0)</f>
        <v>0</v>
      </c>
      <c r="H8" s="8">
        <v>73297.12456618001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78</v>
      </c>
      <c r="D9" s="19">
        <v>316981</v>
      </c>
      <c r="E9" s="19">
        <v>1974</v>
      </c>
      <c r="F9" s="17">
        <v>70029.81565172999</v>
      </c>
      <c r="G9" s="8" t="str">
        <f>IF(ISNUMBER(F9/F25),F9/F25,0)</f>
        <v>0</v>
      </c>
      <c r="H9" s="8">
        <v>68987.63112432999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65</v>
      </c>
      <c r="D10" s="19">
        <v>351671</v>
      </c>
      <c r="E10" s="19">
        <v>2414</v>
      </c>
      <c r="F10" s="17">
        <v>65589.57891025001</v>
      </c>
      <c r="G10" s="8" t="str">
        <f>IF(ISNUMBER(F10/F25),F10/F25,0)</f>
        <v>0</v>
      </c>
      <c r="H10" s="8">
        <v>65013.51203922999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32</v>
      </c>
      <c r="D11" s="19">
        <v>91467</v>
      </c>
      <c r="E11" s="19">
        <v>204</v>
      </c>
      <c r="F11" s="17">
        <v>64261.93872615</v>
      </c>
      <c r="G11" s="8" t="str">
        <f>IF(ISNUMBER(F11/F25),F11/F25,0)</f>
        <v>0</v>
      </c>
      <c r="H11" s="8">
        <v>63429.54765476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42</v>
      </c>
      <c r="D12" s="19">
        <v>161371</v>
      </c>
      <c r="E12" s="19">
        <v>552</v>
      </c>
      <c r="F12" s="17">
        <v>57257.12797812</v>
      </c>
      <c r="G12" s="8" t="str">
        <f>IF(ISNUMBER(F12/F25),F12/F25,0)</f>
        <v>0</v>
      </c>
      <c r="H12" s="8">
        <v>63136.37230652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68417</v>
      </c>
      <c r="E13" s="19">
        <v>319</v>
      </c>
      <c r="F13" s="17">
        <v>46541.77420885999</v>
      </c>
      <c r="G13" s="8" t="str">
        <f>IF(ISNUMBER(F13/F25),F13/F25,0)</f>
        <v>0</v>
      </c>
      <c r="H13" s="8">
        <v>45935.64652041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43</v>
      </c>
      <c r="D14" s="19">
        <v>201890</v>
      </c>
      <c r="E14" s="19">
        <v>824</v>
      </c>
      <c r="F14" s="17">
        <v>39184.44370090999</v>
      </c>
      <c r="G14" s="8" t="str">
        <f>IF(ISNUMBER(F14/F25),F14/F25,0)</f>
        <v>0</v>
      </c>
      <c r="H14" s="8">
        <v>38754.62716413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26</v>
      </c>
      <c r="D15" s="19">
        <v>102834</v>
      </c>
      <c r="E15" s="19">
        <v>680</v>
      </c>
      <c r="F15" s="17">
        <v>15820.09973228</v>
      </c>
      <c r="G15" s="8" t="str">
        <f>IF(ISNUMBER(F15/F25),F15/F25,0)</f>
        <v>0</v>
      </c>
      <c r="H15" s="8">
        <v>15566.27048535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36</v>
      </c>
      <c r="D16" s="19">
        <v>77998</v>
      </c>
      <c r="E16" s="19">
        <v>594</v>
      </c>
      <c r="F16" s="17">
        <v>12536.37736061</v>
      </c>
      <c r="G16" s="8" t="str">
        <f>IF(ISNUMBER(F16/F25),F16/F25,0)</f>
        <v>0</v>
      </c>
      <c r="H16" s="8">
        <v>10929.44529502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44</v>
      </c>
      <c r="D17" s="19">
        <v>236469</v>
      </c>
      <c r="E17" s="19">
        <v>412</v>
      </c>
      <c r="F17" s="17">
        <v>12295.07039684</v>
      </c>
      <c r="G17" s="8" t="str">
        <f>IF(ISNUMBER(F17/F25),F17/F25,0)</f>
        <v>0</v>
      </c>
      <c r="H17" s="8">
        <v>12202.08593312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25370</v>
      </c>
      <c r="E18" s="19">
        <v>226</v>
      </c>
      <c r="F18" s="17">
        <v>10811.77856824</v>
      </c>
      <c r="G18" s="8" t="str">
        <f>IF(ISNUMBER(F18/F25),F18/F25,0)</f>
        <v>0</v>
      </c>
      <c r="H18" s="8">
        <v>10683.82201131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34</v>
      </c>
      <c r="D19" s="19">
        <v>47077</v>
      </c>
      <c r="E19" s="19">
        <v>339</v>
      </c>
      <c r="F19" s="17">
        <v>8754.115717590001</v>
      </c>
      <c r="G19" s="8" t="str">
        <f>IF(ISNUMBER(F19/F25),F19/F25,0)</f>
        <v>0</v>
      </c>
      <c r="H19" s="8">
        <v>3554.33275249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24</v>
      </c>
      <c r="D20" s="19">
        <v>55426</v>
      </c>
      <c r="E20" s="19">
        <v>396</v>
      </c>
      <c r="F20" s="17">
        <v>7141.059967220001</v>
      </c>
      <c r="G20" s="8" t="str">
        <f>IF(ISNUMBER(F20/F25),F20/F25,0)</f>
        <v>0</v>
      </c>
      <c r="H20" s="8">
        <v>7137.069049139999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29753</v>
      </c>
      <c r="E21" s="19">
        <v>26</v>
      </c>
      <c r="F21" s="17">
        <v>6957.6953285</v>
      </c>
      <c r="G21" s="8" t="str">
        <f>IF(ISNUMBER(F21/F25),F21/F25,0)</f>
        <v>0</v>
      </c>
      <c r="H21" s="8">
        <v>6879.09211878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4</v>
      </c>
      <c r="D22" s="19">
        <v>8674</v>
      </c>
      <c r="E22" s="19">
        <v>6</v>
      </c>
      <c r="F22" s="17">
        <v>5011.776463010001</v>
      </c>
      <c r="G22" s="8" t="str">
        <f>IF(ISNUMBER(F22/F25),F22/F25,0)</f>
        <v>0</v>
      </c>
      <c r="H22" s="8">
        <v>4967.696452679999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22</v>
      </c>
      <c r="D23" s="19">
        <v>34360</v>
      </c>
      <c r="E23" s="19">
        <v>285</v>
      </c>
      <c r="F23" s="17">
        <v>4235.32723167</v>
      </c>
      <c r="G23" s="8" t="str">
        <f>IF(ISNUMBER(F23/F25),F23/F25,0)</f>
        <v>0</v>
      </c>
      <c r="H23" s="8">
        <v>4299.08631242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29668</v>
      </c>
      <c r="E24" s="19">
        <v>2</v>
      </c>
      <c r="F24" s="17">
        <v>1823.52575284</v>
      </c>
      <c r="G24" s="8" t="str">
        <f>IF(ISNUMBER(F24/F25),F24/F25,0)</f>
        <v>0</v>
      </c>
      <c r="H24" s="8">
        <v>1780.64557567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2026-10-08T02:49:10+07:00</dcterms:created>
  <dcterms:modified xsi:type="dcterms:W3CDTF">2026-10-08T02:49:10+07:00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