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<sst xmlns="http://schemas.openxmlformats.org/spreadsheetml/2006/main" uniqueCount="38">
  <si>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</si>
  <si>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July 31,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</si>
  <si>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</si>
  <si>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</si>
  <si>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</si>
  <si>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</si>
  <si>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</si>
  <si>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</si>
  <si>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</si>
  <si>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2011</t>
  </si>
  <si>
    <t>Total Net Assets
June 2011</t>
  </si>
  <si>
    <t>Total Net Assets
Change</t>
  </si>
  <si>
    <t>Total Net Assets
December 2010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</si>
  <si>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</si>
  <si>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</si>
  <si>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</si>
  <si>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</si>
  <si>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</si>
  <si>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</si>
  <si>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</si>
  <si>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</si>
  <si>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</si>
  <si>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</si>
  <si>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</si>
  <si>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</si>
  <si>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</si>
  <si>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</si>
  <si>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</si>
  <si>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</si>
  <si>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</si>
  <si>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</si>
  <si>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</si>
  <si>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</si>
  <si>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</si>
  <si>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Phatra Asset Management Company Limited</t>
  </si>
  <si>
    <t>One Asset Management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</si>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</sst>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82</v>
      </c>
      <c r="D8" s="19">
        <v>476208</v>
      </c>
      <c r="E8" s="19">
        <v>2180</v>
      </c>
      <c r="F8" s="17">
        <v>133226.19552721</v>
      </c>
      <c r="G8" s="8" t="str">
        <f>IF(ISNUMBER(F8/F27),F8/F27,0)</f>
        <v>0</v>
      </c>
      <c r="H8" s="8">
        <v>130571.59212161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34</v>
      </c>
      <c r="D9" s="19">
        <v>176657</v>
      </c>
      <c r="E9" s="19">
        <v>602</v>
      </c>
      <c r="F9" s="17">
        <v>91014.45529924</v>
      </c>
      <c r="G9" s="8" t="str">
        <f>IF(ISNUMBER(F9/F27),F9/F27,0)</f>
        <v>0</v>
      </c>
      <c r="H9" s="8">
        <v>90629.94992439999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76</v>
      </c>
      <c r="D10" s="19">
        <v>444981</v>
      </c>
      <c r="E10" s="19">
        <v>2884</v>
      </c>
      <c r="F10" s="17">
        <v>81493.53365594</v>
      </c>
      <c r="G10" s="8" t="str">
        <f>IF(ISNUMBER(F10/F27),F10/F27,0)</f>
        <v>0</v>
      </c>
      <c r="H10" s="8">
        <v>79823.68425345002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104626</v>
      </c>
      <c r="E11" s="19">
        <v>227</v>
      </c>
      <c r="F11" s="17">
        <v>74131.64072458001</v>
      </c>
      <c r="G11" s="8" t="str">
        <f>IF(ISNUMBER(F11/F27),F11/F27,0)</f>
        <v>0</v>
      </c>
      <c r="H11" s="8">
        <v>72656.18997084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43</v>
      </c>
      <c r="D12" s="19">
        <v>251832</v>
      </c>
      <c r="E12" s="19">
        <v>1237</v>
      </c>
      <c r="F12" s="17">
        <v>66987.42115434998</v>
      </c>
      <c r="G12" s="8" t="str">
        <f>IF(ISNUMBER(F12/F27),F12/F27,0)</f>
        <v>0</v>
      </c>
      <c r="H12" s="8">
        <v>65857.37605135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210039</v>
      </c>
      <c r="E13" s="19">
        <v>329</v>
      </c>
      <c r="F13" s="17">
        <v>38664.69081386</v>
      </c>
      <c r="G13" s="8" t="str">
        <f>IF(ISNUMBER(F13/F27),F13/F27,0)</f>
        <v>0</v>
      </c>
      <c r="H13" s="8">
        <v>36906.98522472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35</v>
      </c>
      <c r="D14" s="19">
        <v>206374</v>
      </c>
      <c r="E14" s="19">
        <v>925</v>
      </c>
      <c r="F14" s="17">
        <v>26557.51908801</v>
      </c>
      <c r="G14" s="8" t="str">
        <f>IF(ISNUMBER(F14/F27),F14/F27,0)</f>
        <v>0</v>
      </c>
      <c r="H14" s="8">
        <v>26130.77981731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108269</v>
      </c>
      <c r="E15" s="19">
        <v>844</v>
      </c>
      <c r="F15" s="17">
        <v>19021.26299194</v>
      </c>
      <c r="G15" s="8" t="str">
        <f>IF(ISNUMBER(F15/F27),F15/F27,0)</f>
        <v>0</v>
      </c>
      <c r="H15" s="8">
        <v>18958.83476973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35</v>
      </c>
      <c r="D16" s="19">
        <v>106570</v>
      </c>
      <c r="E16" s="19">
        <v>857</v>
      </c>
      <c r="F16" s="17">
        <v>17879.14738219</v>
      </c>
      <c r="G16" s="8" t="str">
        <f>IF(ISNUMBER(F16/F27),F16/F27,0)</f>
        <v>0</v>
      </c>
      <c r="H16" s="8">
        <v>17425.8582201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32</v>
      </c>
      <c r="D17" s="19">
        <v>79718</v>
      </c>
      <c r="E17" s="19">
        <v>310</v>
      </c>
      <c r="F17" s="17">
        <v>12215.14232611</v>
      </c>
      <c r="G17" s="8" t="str">
        <f>IF(ISNUMBER(F17/F27),F17/F27,0)</f>
        <v>0</v>
      </c>
      <c r="H17" s="8">
        <v>12053.12885259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5</v>
      </c>
      <c r="D18" s="19">
        <v>21510</v>
      </c>
      <c r="E18" s="19">
        <v>218</v>
      </c>
      <c r="F18" s="17">
        <v>9805.314936849998</v>
      </c>
      <c r="G18" s="8" t="str">
        <f>IF(ISNUMBER(F18/F27),F18/F27,0)</f>
        <v>0</v>
      </c>
      <c r="H18" s="8">
        <v>9644.436107990001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16</v>
      </c>
      <c r="D19" s="19">
        <v>56521</v>
      </c>
      <c r="E19" s="19">
        <v>304</v>
      </c>
      <c r="F19" s="17">
        <v>9495.7484914</v>
      </c>
      <c r="G19" s="8" t="str">
        <f>IF(ISNUMBER(F19/F27),F19/F27,0)</f>
        <v>0</v>
      </c>
      <c r="H19" s="8">
        <v>9350.374471229999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53288</v>
      </c>
      <c r="E20" s="19">
        <v>465</v>
      </c>
      <c r="F20" s="17">
        <v>8571.170217980001</v>
      </c>
      <c r="G20" s="8" t="str">
        <f>IF(ISNUMBER(F20/F27),F20/F27,0)</f>
        <v>0</v>
      </c>
      <c r="H20" s="8">
        <v>8404.079737740001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9</v>
      </c>
      <c r="D21" s="19">
        <v>13500</v>
      </c>
      <c r="E21" s="19">
        <v>59</v>
      </c>
      <c r="F21" s="17">
        <v>8389.15243948</v>
      </c>
      <c r="G21" s="8" t="str">
        <f>IF(ISNUMBER(F21/F27),F21/F27,0)</f>
        <v>0</v>
      </c>
      <c r="H21" s="8">
        <v>8266.157210219999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17</v>
      </c>
      <c r="D22" s="19">
        <v>44355</v>
      </c>
      <c r="E22" s="19">
        <v>316</v>
      </c>
      <c r="F22" s="17">
        <v>5644.44355451</v>
      </c>
      <c r="G22" s="8" t="str">
        <f>IF(ISNUMBER(F22/F27),F22/F27,0)</f>
        <v>0</v>
      </c>
      <c r="H22" s="8">
        <v>5270.74867821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32849</v>
      </c>
      <c r="E23" s="19">
        <v>2</v>
      </c>
      <c r="F23" s="17">
        <v>2672.46898927</v>
      </c>
      <c r="G23" s="8" t="str">
        <f>IF(ISNUMBER(F23/F27),F23/F27,0)</f>
        <v>0</v>
      </c>
      <c r="H23" s="8">
        <v>2575.36616995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0</v>
      </c>
      <c r="E24" s="19">
        <v>0</v>
      </c>
      <c r="F24" s="17">
        <v>657.47753424</v>
      </c>
      <c r="G24" s="8" t="str">
        <f>IF(ISNUMBER(F24/F27),F24/F27,0)</f>
        <v>0</v>
      </c>
      <c r="H24" s="8">
        <v>667.3867842499999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3</v>
      </c>
      <c r="D25" s="19">
        <v>4973</v>
      </c>
      <c r="E25" s="19">
        <v>52</v>
      </c>
      <c r="F25" s="17">
        <v>636.4462306</v>
      </c>
      <c r="G25" s="8" t="str">
        <f>IF(ISNUMBER(F25/F27),F25/F27,0)</f>
        <v>0</v>
      </c>
      <c r="H25" s="8">
        <v>655.30908936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137</v>
      </c>
      <c r="E26" s="19">
        <v>3</v>
      </c>
      <c r="F26" s="17">
        <v>47.95734193</v>
      </c>
      <c r="G26" s="8" t="str">
        <f>IF(ISNUMBER(F26/F27),F26/F27,0)</f>
        <v>0</v>
      </c>
      <c r="H26" s="8">
        <v>46.98263174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2026-07-11T14:50:25+07:00</dcterms:created>
  <dcterms:modified xsi:type="dcterms:W3CDTF">2026-07-11T14:50:25+07:00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