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<sst xmlns="http://schemas.openxmlformats.org/spreadsheetml/2006/main" uniqueCount="38">
  <si>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</si>
  <si>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July 31,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</si>
  <si>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</si>
  <si>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</si>
  <si>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</si>
  <si>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</si>
  <si>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</si>
  <si>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</si>
  <si>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</si>
  <si>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2010</t>
  </si>
  <si>
    <t>Total Net Assets
June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</si>
  <si>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</si>
  <si>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</si>
  <si>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</si>
  <si>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</si>
  <si>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</si>
  <si>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</si>
  <si>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</si>
  <si>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</si>
  <si>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TISCO Asset Management Company Limited</t>
  </si>
  <si>
    <t>Kasikorn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</si>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</sst>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42</v>
      </c>
      <c r="D8" s="19">
        <v>352204</v>
      </c>
      <c r="E8" s="19">
        <v>1060</v>
      </c>
      <c r="F8" s="17">
        <v>85868.14959115</v>
      </c>
      <c r="G8" s="8" t="str">
        <f>IF(ISNUMBER(F8/F27),F8/F27,0)</f>
        <v>0</v>
      </c>
      <c r="H8" s="8">
        <v>85070.15594597999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71</v>
      </c>
      <c r="D9" s="19">
        <v>391700</v>
      </c>
      <c r="E9" s="19">
        <v>2585</v>
      </c>
      <c r="F9" s="17">
        <v>76984.55345088</v>
      </c>
      <c r="G9" s="8" t="str">
        <f>IF(ISNUMBER(F9/F27),F9/F27,0)</f>
        <v>0</v>
      </c>
      <c r="H9" s="8">
        <v>75930.25667585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351413</v>
      </c>
      <c r="E10" s="19">
        <v>2007</v>
      </c>
      <c r="F10" s="17">
        <v>76729.97059208002</v>
      </c>
      <c r="G10" s="8" t="str">
        <f>IF(ISNUMBER(F10/F27),F10/F27,0)</f>
        <v>0</v>
      </c>
      <c r="H10" s="8">
        <v>75316.33725701999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42</v>
      </c>
      <c r="D11" s="19">
        <v>174375</v>
      </c>
      <c r="E11" s="19">
        <v>589</v>
      </c>
      <c r="F11" s="17">
        <v>70931.57142396999</v>
      </c>
      <c r="G11" s="8" t="str">
        <f>IF(ISNUMBER(F11/F27),F11/F27,0)</f>
        <v>0</v>
      </c>
      <c r="H11" s="8">
        <v>69267.81883061001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99429</v>
      </c>
      <c r="E12" s="19">
        <v>208</v>
      </c>
      <c r="F12" s="17">
        <v>58832.73698801</v>
      </c>
      <c r="G12" s="8" t="str">
        <f>IF(ISNUMBER(F12/F27),F12/F27,0)</f>
        <v>0</v>
      </c>
      <c r="H12" s="8">
        <v>58093.82209714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77601</v>
      </c>
      <c r="E13" s="19">
        <v>323</v>
      </c>
      <c r="F13" s="17">
        <v>46357.37984152999</v>
      </c>
      <c r="G13" s="8" t="str">
        <f>IF(ISNUMBER(F13/F27),F13/F27,0)</f>
        <v>0</v>
      </c>
      <c r="H13" s="8">
        <v>45853.79187367999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213366</v>
      </c>
      <c r="E14" s="19">
        <v>858</v>
      </c>
      <c r="F14" s="17">
        <v>44781.61144778</v>
      </c>
      <c r="G14" s="8" t="str">
        <f>IF(ISNUMBER(F14/F27),F14/F27,0)</f>
        <v>0</v>
      </c>
      <c r="H14" s="8">
        <v>44960.01821996001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26</v>
      </c>
      <c r="D15" s="19">
        <v>99995</v>
      </c>
      <c r="E15" s="19">
        <v>709</v>
      </c>
      <c r="F15" s="17">
        <v>17077.29827649</v>
      </c>
      <c r="G15" s="8" t="str">
        <f>IF(ISNUMBER(F15/F27),F15/F27,0)</f>
        <v>0</v>
      </c>
      <c r="H15" s="8">
        <v>17450.85399275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37</v>
      </c>
      <c r="D16" s="19">
        <v>88097</v>
      </c>
      <c r="E16" s="19">
        <v>746</v>
      </c>
      <c r="F16" s="17">
        <v>15825.09661402</v>
      </c>
      <c r="G16" s="8" t="str">
        <f>IF(ISNUMBER(F16/F27),F16/F27,0)</f>
        <v>0</v>
      </c>
      <c r="H16" s="8">
        <v>14209.81925471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36</v>
      </c>
      <c r="D17" s="19">
        <v>210944</v>
      </c>
      <c r="E17" s="19">
        <v>333</v>
      </c>
      <c r="F17" s="17">
        <v>11781.45207398</v>
      </c>
      <c r="G17" s="8" t="str">
        <f>IF(ISNUMBER(F17/F27),F17/F27,0)</f>
        <v>0</v>
      </c>
      <c r="H17" s="8">
        <v>11692.96716943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6</v>
      </c>
      <c r="D18" s="19">
        <v>31539</v>
      </c>
      <c r="E18" s="19">
        <v>217</v>
      </c>
      <c r="F18" s="17">
        <v>10924.59130704</v>
      </c>
      <c r="G18" s="8" t="str">
        <f>IF(ISNUMBER(F18/F27),F18/F27,0)</f>
        <v>0</v>
      </c>
      <c r="H18" s="8">
        <v>10796.30081103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19</v>
      </c>
      <c r="D19" s="19">
        <v>69927</v>
      </c>
      <c r="E19" s="19">
        <v>280</v>
      </c>
      <c r="F19" s="17">
        <v>8327.507048990001</v>
      </c>
      <c r="G19" s="8" t="str">
        <f>IF(ISNUMBER(F19/F27),F19/F27,0)</f>
        <v>0</v>
      </c>
      <c r="H19" s="8">
        <v>8191.35152922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51904</v>
      </c>
      <c r="E20" s="19">
        <v>410</v>
      </c>
      <c r="F20" s="17">
        <v>7718.212245559999</v>
      </c>
      <c r="G20" s="8" t="str">
        <f>IF(ISNUMBER(F20/F27),F20/F27,0)</f>
        <v>0</v>
      </c>
      <c r="H20" s="8">
        <v>7654.800327490001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27980</v>
      </c>
      <c r="E21" s="19">
        <v>39</v>
      </c>
      <c r="F21" s="17">
        <v>7688.579486</v>
      </c>
      <c r="G21" s="8" t="str">
        <f>IF(ISNUMBER(F21/F27),F21/F27,0)</f>
        <v>0</v>
      </c>
      <c r="H21" s="8">
        <v>7596.057071239999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34600</v>
      </c>
      <c r="E22" s="19">
        <v>281</v>
      </c>
      <c r="F22" s="17">
        <v>4699.934222189999</v>
      </c>
      <c r="G22" s="8" t="str">
        <f>IF(ISNUMBER(F22/F27),F22/F27,0)</f>
        <v>0</v>
      </c>
      <c r="H22" s="8">
        <v>4624.24259492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28488</v>
      </c>
      <c r="E23" s="19">
        <v>2</v>
      </c>
      <c r="F23" s="17">
        <v>2235.525943789999</v>
      </c>
      <c r="G23" s="8" t="str">
        <f>IF(ISNUMBER(F23/F27),F23/F27,0)</f>
        <v>0</v>
      </c>
      <c r="H23" s="8">
        <v>2200.76668722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2632</v>
      </c>
      <c r="E24" s="19">
        <v>22</v>
      </c>
      <c r="F24" s="17">
        <v>672.2771829000001</v>
      </c>
      <c r="G24" s="8" t="str">
        <f>IF(ISNUMBER(F24/F27),F24/F27,0)</f>
        <v>0</v>
      </c>
      <c r="H24" s="8">
        <v>659.71453438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645.3453804599999</v>
      </c>
      <c r="G25" s="8" t="str">
        <f>IF(ISNUMBER(F25/F27),F25/F27,0)</f>
        <v>0</v>
      </c>
      <c r="H25" s="8">
        <v>635.2728689099998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36</v>
      </c>
      <c r="E26" s="19">
        <v>2</v>
      </c>
      <c r="F26" s="17">
        <v>0.04739756999999999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2026-07-11T23:18:50+07:00</dcterms:created>
  <dcterms:modified xsi:type="dcterms:W3CDTF">2026-07-11T23:18:50+07:00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