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<sst xmlns="http://schemas.openxmlformats.org/spreadsheetml/2006/main" uniqueCount="36">
  <si>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Summation of Providend Fund Management (Classified by Management Company)</t>
  </si>
  <si>
    <t>As of July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</si>
  <si>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</si>
  <si>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</si>
  <si>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</si>
  <si>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</si>
  <si>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</si>
  <si>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</si>
  <si>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</si>
  <si>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2009</t>
  </si>
  <si>
    <t>Total Net Assets
June 2009</t>
  </si>
  <si>
    <t>Total Net Assets
Change</t>
  </si>
  <si>
    <t>Total Net Assets
December 2008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</si>
  <si>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</si>
  <si>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</si>
  <si>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</si>
  <si>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</si>
  <si>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</si>
  <si>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</si>
  <si>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</si>
  <si>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</si>
  <si>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Krung Thai Asset Management Company Limited</t>
  </si>
  <si>
    <t>MFC Asset Management Public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</si>
  <si>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</si>
  <si>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</si>
  <si>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</si>
  <si>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</si>
  <si>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</si>
  <si>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</si>
  <si>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</si>
  <si>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</si>
  <si>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</si>
  <si>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Thanachat Fund Management Company Limited</t>
  </si>
  <si>
    <t>TMB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</si>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</sst>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50</v>
      </c>
      <c r="D8" s="19">
        <v>185811</v>
      </c>
      <c r="E8" s="19">
        <v>975</v>
      </c>
      <c r="F8" s="17">
        <v>73297.12456618001</v>
      </c>
      <c r="G8" s="8" t="str">
        <f>IF(ISNUMBER(F8/F25),F8/F25,0)</f>
        <v>0</v>
      </c>
      <c r="H8" s="8">
        <v>72714.7426827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78</v>
      </c>
      <c r="D9" s="19">
        <v>316108</v>
      </c>
      <c r="E9" s="19">
        <v>1954</v>
      </c>
      <c r="F9" s="17">
        <v>68987.63112432999</v>
      </c>
      <c r="G9" s="8" t="str">
        <f>IF(ISNUMBER(F9/F25),F9/F25,0)</f>
        <v>0</v>
      </c>
      <c r="H9" s="8">
        <v>68330.54941903001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65</v>
      </c>
      <c r="D10" s="19">
        <v>352642</v>
      </c>
      <c r="E10" s="19">
        <v>2396</v>
      </c>
      <c r="F10" s="17">
        <v>65013.51203922999</v>
      </c>
      <c r="G10" s="8" t="str">
        <f>IF(ISNUMBER(F10/F25),F10/F25,0)</f>
        <v>0</v>
      </c>
      <c r="H10" s="8">
        <v>62389.24794162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32</v>
      </c>
      <c r="D11" s="19">
        <v>91484</v>
      </c>
      <c r="E11" s="19">
        <v>204</v>
      </c>
      <c r="F11" s="17">
        <v>63429.54765476</v>
      </c>
      <c r="G11" s="8" t="str">
        <f>IF(ISNUMBER(F11/F25),F11/F25,0)</f>
        <v>0</v>
      </c>
      <c r="H11" s="8">
        <v>63569.92522419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44</v>
      </c>
      <c r="D12" s="19">
        <v>172870</v>
      </c>
      <c r="E12" s="19">
        <v>553</v>
      </c>
      <c r="F12" s="17">
        <v>63136.37230652</v>
      </c>
      <c r="G12" s="8" t="str">
        <f>IF(ISNUMBER(F12/F25),F12/F25,0)</f>
        <v>0</v>
      </c>
      <c r="H12" s="8">
        <v>61418.47540399001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68454</v>
      </c>
      <c r="E13" s="19">
        <v>315</v>
      </c>
      <c r="F13" s="17">
        <v>45935.64652041</v>
      </c>
      <c r="G13" s="8" t="str">
        <f>IF(ISNUMBER(F13/F25),F13/F25,0)</f>
        <v>0</v>
      </c>
      <c r="H13" s="8">
        <v>45554.85923745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43</v>
      </c>
      <c r="D14" s="19">
        <v>201364</v>
      </c>
      <c r="E14" s="19">
        <v>824</v>
      </c>
      <c r="F14" s="17">
        <v>38754.62716413</v>
      </c>
      <c r="G14" s="8" t="str">
        <f>IF(ISNUMBER(F14/F25),F14/F25,0)</f>
        <v>0</v>
      </c>
      <c r="H14" s="8">
        <v>39208.85752943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102029</v>
      </c>
      <c r="E15" s="19">
        <v>683</v>
      </c>
      <c r="F15" s="17">
        <v>15566.27048535</v>
      </c>
      <c r="G15" s="8" t="str">
        <f>IF(ISNUMBER(F15/F25),F15/F25,0)</f>
        <v>0</v>
      </c>
      <c r="H15" s="8">
        <v>15470.19488756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43</v>
      </c>
      <c r="D16" s="19">
        <v>237679</v>
      </c>
      <c r="E16" s="19">
        <v>402</v>
      </c>
      <c r="F16" s="17">
        <v>12202.08593312</v>
      </c>
      <c r="G16" s="8" t="str">
        <f>IF(ISNUMBER(F16/F25),F16/F25,0)</f>
        <v>0</v>
      </c>
      <c r="H16" s="8">
        <v>12384.24103336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69327</v>
      </c>
      <c r="E17" s="19">
        <v>544</v>
      </c>
      <c r="F17" s="17">
        <v>10929.44529502</v>
      </c>
      <c r="G17" s="8" t="str">
        <f>IF(ISNUMBER(F17/F25),F17/F25,0)</f>
        <v>0</v>
      </c>
      <c r="H17" s="8">
        <v>10902.31144162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8</v>
      </c>
      <c r="D18" s="19">
        <v>25421</v>
      </c>
      <c r="E18" s="19">
        <v>219</v>
      </c>
      <c r="F18" s="17">
        <v>10683.82201131</v>
      </c>
      <c r="G18" s="8" t="str">
        <f>IF(ISNUMBER(F18/F25),F18/F25,0)</f>
        <v>0</v>
      </c>
      <c r="H18" s="8">
        <v>10555.90625066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24</v>
      </c>
      <c r="D19" s="19">
        <v>55926</v>
      </c>
      <c r="E19" s="19">
        <v>425</v>
      </c>
      <c r="F19" s="17">
        <v>7137.069049139999</v>
      </c>
      <c r="G19" s="8" t="str">
        <f>IF(ISNUMBER(F19/F25),F19/F25,0)</f>
        <v>0</v>
      </c>
      <c r="H19" s="8">
        <v>7781.74600218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29833</v>
      </c>
      <c r="E20" s="19">
        <v>26</v>
      </c>
      <c r="F20" s="17">
        <v>6879.09211878</v>
      </c>
      <c r="G20" s="8" t="str">
        <f>IF(ISNUMBER(F20/F25),F20/F25,0)</f>
        <v>0</v>
      </c>
      <c r="H20" s="8">
        <v>6790.677329360001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4</v>
      </c>
      <c r="D21" s="19">
        <v>8657</v>
      </c>
      <c r="E21" s="19">
        <v>6</v>
      </c>
      <c r="F21" s="17">
        <v>4967.696452679999</v>
      </c>
      <c r="G21" s="8" t="str">
        <f>IF(ISNUMBER(F21/F25),F21/F25,0)</f>
        <v>0</v>
      </c>
      <c r="H21" s="8">
        <v>4923.27554353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22</v>
      </c>
      <c r="D22" s="19">
        <v>36354</v>
      </c>
      <c r="E22" s="19">
        <v>285</v>
      </c>
      <c r="F22" s="17">
        <v>4299.08631242</v>
      </c>
      <c r="G22" s="8" t="str">
        <f>IF(ISNUMBER(F22/F25),F22/F25,0)</f>
        <v>0</v>
      </c>
      <c r="H22" s="8">
        <v>4247.32134103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33</v>
      </c>
      <c r="D23" s="19">
        <v>37722</v>
      </c>
      <c r="E23" s="19">
        <v>327</v>
      </c>
      <c r="F23" s="17">
        <v>3554.33275249</v>
      </c>
      <c r="G23" s="8" t="str">
        <f>IF(ISNUMBER(F23/F25),F23/F25,0)</f>
        <v>0</v>
      </c>
      <c r="H23" s="8">
        <v>3545.18976028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1</v>
      </c>
      <c r="D24" s="19">
        <v>30379</v>
      </c>
      <c r="E24" s="19">
        <v>2</v>
      </c>
      <c r="F24" s="17">
        <v>1780.64557567</v>
      </c>
      <c r="G24" s="8" t="str">
        <f>IF(ISNUMBER(F24/F25),F24/F25,0)</f>
        <v>0</v>
      </c>
      <c r="H24" s="8">
        <v>1727.80160067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35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2026-10-08T03:47:13+07:00</dcterms:created>
  <dcterms:modified xsi:type="dcterms:W3CDTF">2026-10-08T03:47:13+07:00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