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<sst xmlns="http://schemas.openxmlformats.org/spreadsheetml/2006/main" uniqueCount="39">
  <si>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</si>
  <si>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February 28, 2013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</si>
  <si>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</si>
  <si>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</si>
  <si>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</si>
  <si>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</si>
  <si>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</si>
  <si>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</si>
  <si>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</si>
  <si>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2013</t>
  </si>
  <si>
    <t>Total Net Assets
January 2013</t>
  </si>
  <si>
    <t>Total Net Assets
Change</t>
  </si>
  <si>
    <t>Total Net Assets
December 2012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</si>
  <si>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</si>
  <si>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</si>
  <si>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</si>
  <si>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</si>
  <si>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</si>
  <si>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</si>
  <si>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</si>
  <si>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</si>
  <si>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</si>
  <si>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Krung Thai Asset Management Company Limited</t>
  </si>
  <si>
    <t>ING Funds (Thailand) Ltd.</t>
  </si>
  <si>
    <t>BBL Asset Management Company Limited</t>
  </si>
  <si>
    <t>Krungsri Asset Management Company Limited</t>
  </si>
  <si>
    <t>AIA Company Limited</t>
  </si>
  <si>
    <t>Finansa Asset Management Limited</t>
  </si>
  <si>
    <t>TMB Asset Management Company Limited</t>
  </si>
  <si>
    <t>UOB Asset Management (Thailand) Company Limited</t>
  </si>
  <si>
    <t>Thanachat Fund Management Company Limited</t>
  </si>
  <si>
    <t>Bualuang Securities Public Company Limited.</t>
  </si>
  <si>
    <t>CIMB-Principal Asset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</si>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</sst>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79</v>
      </c>
      <c r="D8" s="19">
        <v>426445</v>
      </c>
      <c r="E8" s="19">
        <v>2584</v>
      </c>
      <c r="F8" s="17">
        <v>150065.37256217</v>
      </c>
      <c r="G8" s="8" t="str">
        <f>IF(ISNUMBER(F8/F28),F8/F28,0)</f>
        <v>0</v>
      </c>
      <c r="H8" s="8">
        <v>147978.45050969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33</v>
      </c>
      <c r="D9" s="19">
        <v>210086</v>
      </c>
      <c r="E9" s="19">
        <v>589</v>
      </c>
      <c r="F9" s="17">
        <v>119698.19910961</v>
      </c>
      <c r="G9" s="8" t="str">
        <f>IF(ISNUMBER(F9/F28),F9/F28,0)</f>
        <v>0</v>
      </c>
      <c r="H9" s="8">
        <v>117015.54492173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497452</v>
      </c>
      <c r="E10" s="19">
        <v>3242</v>
      </c>
      <c r="F10" s="17">
        <v>94617.77001485002</v>
      </c>
      <c r="G10" s="8" t="str">
        <f>IF(ISNUMBER(F10/F28),F10/F28,0)</f>
        <v>0</v>
      </c>
      <c r="H10" s="8">
        <v>93148.87452358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364301</v>
      </c>
      <c r="E11" s="19">
        <v>1538</v>
      </c>
      <c r="F11" s="17">
        <v>74906.27112382</v>
      </c>
      <c r="G11" s="8" t="str">
        <f>IF(ISNUMBER(F11/F28),F11/F28,0)</f>
        <v>0</v>
      </c>
      <c r="H11" s="8">
        <v>73749.59937603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30</v>
      </c>
      <c r="D12" s="19">
        <v>72740</v>
      </c>
      <c r="E12" s="19">
        <v>289</v>
      </c>
      <c r="F12" s="17">
        <v>69829.36578954001</v>
      </c>
      <c r="G12" s="8" t="str">
        <f>IF(ISNUMBER(F12/F28),F12/F28,0)</f>
        <v>0</v>
      </c>
      <c r="H12" s="8">
        <v>69262.59384743001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12</v>
      </c>
      <c r="D13" s="19">
        <v>203395</v>
      </c>
      <c r="E13" s="19">
        <v>318</v>
      </c>
      <c r="F13" s="17">
        <v>50788.58162416999</v>
      </c>
      <c r="G13" s="8" t="str">
        <f>IF(ISNUMBER(F13/F28),F13/F28,0)</f>
        <v>0</v>
      </c>
      <c r="H13" s="8">
        <v>48384.82666414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40</v>
      </c>
      <c r="D14" s="19">
        <v>202454</v>
      </c>
      <c r="E14" s="19">
        <v>1137</v>
      </c>
      <c r="F14" s="17">
        <v>41594.57357754999</v>
      </c>
      <c r="G14" s="8" t="str">
        <f>IF(ISNUMBER(F14/F28),F14/F28,0)</f>
        <v>0</v>
      </c>
      <c r="H14" s="8">
        <v>40405.37467302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25</v>
      </c>
      <c r="D15" s="19">
        <v>83861</v>
      </c>
      <c r="E15" s="19">
        <v>592</v>
      </c>
      <c r="F15" s="17">
        <v>20439.8170377</v>
      </c>
      <c r="G15" s="8" t="str">
        <f>IF(ISNUMBER(F15/F28),F15/F28,0)</f>
        <v>0</v>
      </c>
      <c r="H15" s="8">
        <v>20089.26868475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17</v>
      </c>
      <c r="D16" s="19">
        <v>114890</v>
      </c>
      <c r="E16" s="19">
        <v>1017</v>
      </c>
      <c r="F16" s="17">
        <v>20408.34124856</v>
      </c>
      <c r="G16" s="8" t="str">
        <f>IF(ISNUMBER(F16/F28),F16/F28,0)</f>
        <v>0</v>
      </c>
      <c r="H16" s="8">
        <v>20158.44499754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28</v>
      </c>
      <c r="D17" s="19">
        <v>82514</v>
      </c>
      <c r="E17" s="19">
        <v>302</v>
      </c>
      <c r="F17" s="17">
        <v>12831.09074626</v>
      </c>
      <c r="G17" s="8" t="str">
        <f>IF(ISNUMBER(F17/F28),F17/F28,0)</f>
        <v>0</v>
      </c>
      <c r="H17" s="8">
        <v>12706.3280976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16</v>
      </c>
      <c r="D18" s="19">
        <v>62961</v>
      </c>
      <c r="E18" s="19">
        <v>357</v>
      </c>
      <c r="F18" s="17">
        <v>12810.19765785</v>
      </c>
      <c r="G18" s="8" t="str">
        <f>IF(ISNUMBER(F18/F28),F18/F28,0)</f>
        <v>0</v>
      </c>
      <c r="H18" s="8">
        <v>12674.9443183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6</v>
      </c>
      <c r="D19" s="19">
        <v>27958</v>
      </c>
      <c r="E19" s="19">
        <v>226</v>
      </c>
      <c r="F19" s="17">
        <v>10325.04093193</v>
      </c>
      <c r="G19" s="8" t="str">
        <f>IF(ISNUMBER(F19/F28),F19/F28,0)</f>
        <v>0</v>
      </c>
      <c r="H19" s="8">
        <v>10130.56979373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15</v>
      </c>
      <c r="D20" s="19">
        <v>47085</v>
      </c>
      <c r="E20" s="19">
        <v>365</v>
      </c>
      <c r="F20" s="17">
        <v>9872.011144150001</v>
      </c>
      <c r="G20" s="8" t="str">
        <f>IF(ISNUMBER(F20/F28),F20/F28,0)</f>
        <v>0</v>
      </c>
      <c r="H20" s="8">
        <v>9737.646835860001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9</v>
      </c>
      <c r="D21" s="19">
        <v>34659</v>
      </c>
      <c r="E21" s="19">
        <v>91</v>
      </c>
      <c r="F21" s="17">
        <v>9866.253193379998</v>
      </c>
      <c r="G21" s="8" t="str">
        <f>IF(ISNUMBER(F21/F28),F21/F28,0)</f>
        <v>0</v>
      </c>
      <c r="H21" s="8">
        <v>9752.12509877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10000.87388469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11</v>
      </c>
      <c r="D22" s="19">
        <v>183022</v>
      </c>
      <c r="E22" s="19">
        <v>382</v>
      </c>
      <c r="F22" s="17">
        <v>9216.62896226</v>
      </c>
      <c r="G22" s="8" t="str">
        <f>IF(ISNUMBER(F22/F28),F22/F28,0)</f>
        <v>0</v>
      </c>
      <c r="H22" s="8">
        <v>9016.610199879999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2</v>
      </c>
      <c r="D23" s="19">
        <v>44106</v>
      </c>
      <c r="E23" s="19">
        <v>9</v>
      </c>
      <c r="F23" s="17">
        <v>3884.62564321</v>
      </c>
      <c r="G23" s="8" t="str">
        <f>IF(ISNUMBER(F23/F28),F23/F28,0)</f>
        <v>0</v>
      </c>
      <c r="H23" s="8">
        <v>3863.21189263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2</v>
      </c>
      <c r="D24" s="19">
        <v>4172</v>
      </c>
      <c r="E24" s="19">
        <v>41</v>
      </c>
      <c r="F24" s="17">
        <v>2241.96044829</v>
      </c>
      <c r="G24" s="8" t="str">
        <f>IF(ISNUMBER(F24/F28),F24/F28,0)</f>
        <v>0</v>
      </c>
      <c r="H24" s="8">
        <v>2189.482277500001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6</v>
      </c>
      <c r="D25" s="19">
        <v>10605</v>
      </c>
      <c r="E25" s="19">
        <v>31</v>
      </c>
      <c r="F25" s="17">
        <v>1189.34523791</v>
      </c>
      <c r="G25" s="8" t="str">
        <f>IF(ISNUMBER(F25/F28),F25/F28,0)</f>
        <v>0</v>
      </c>
      <c r="H25" s="8">
        <v>1165.23207911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2025-09-25T01:03:11+07:00</dcterms:created>
  <dcterms:modified xsi:type="dcterms:W3CDTF">2025-09-25T01:03:11+07:00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