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<sst xmlns="http://schemas.openxmlformats.org/spreadsheetml/2006/main" uniqueCount="39">
  <si>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</si>
  <si>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October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</si>
  <si>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</si>
  <si>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</si>
  <si>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</si>
  <si>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</si>
  <si>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</si>
  <si>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</si>
  <si>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</si>
  <si>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2015</t>
  </si>
  <si>
    <t>Total Net Assets
September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</si>
  <si>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</si>
  <si>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</si>
  <si>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</si>
  <si>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</si>
  <si>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</si>
  <si>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</si>
  <si>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</si>
  <si>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</si>
  <si>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</si>
  <si>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</si>
  <si>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</si>
  <si>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</si>
  <si>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</si>
  <si>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</si>
  <si>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</si>
  <si>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</si>
  <si>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</si>
  <si>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</si>
  <si>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Bangkok Capital Asset Management Company Limited</t>
  </si>
  <si>
    <t>Thanachat Fund Management Company Limited</t>
  </si>
  <si>
    <t>One Asset Management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</si>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</sst>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199434</v>
      </c>
      <c r="E8" s="19">
        <v>655</v>
      </c>
      <c r="F8" s="17">
        <v>138688.3382881</v>
      </c>
      <c r="G8" s="8" t="str">
        <f>IF(ISNUMBER(F8/F28),F8/F28,0)</f>
        <v>0</v>
      </c>
      <c r="H8" s="8">
        <v>135452.66534636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71</v>
      </c>
      <c r="D9" s="19">
        <v>460655</v>
      </c>
      <c r="E9" s="19">
        <v>3180</v>
      </c>
      <c r="F9" s="17">
        <v>136458.10984873</v>
      </c>
      <c r="G9" s="8" t="str">
        <f>IF(ISNUMBER(F9/F28),F9/F28,0)</f>
        <v>0</v>
      </c>
      <c r="H9" s="8">
        <v>135756.17557405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71</v>
      </c>
      <c r="D10" s="19">
        <v>600659</v>
      </c>
      <c r="E10" s="19">
        <v>3967</v>
      </c>
      <c r="F10" s="17">
        <v>116978.20687261</v>
      </c>
      <c r="G10" s="8" t="str">
        <f>IF(ISNUMBER(F10/F28),F10/F28,0)</f>
        <v>0</v>
      </c>
      <c r="H10" s="8">
        <v>115299.88632884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46</v>
      </c>
      <c r="D11" s="19">
        <v>517063</v>
      </c>
      <c r="E11" s="19">
        <v>2094</v>
      </c>
      <c r="F11" s="17">
        <v>116751.83529088</v>
      </c>
      <c r="G11" s="8" t="str">
        <f>IF(ISNUMBER(F11/F28),F11/F28,0)</f>
        <v>0</v>
      </c>
      <c r="H11" s="8">
        <v>117025.84213514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12</v>
      </c>
      <c r="D12" s="19">
        <v>50711</v>
      </c>
      <c r="E12" s="19">
        <v>416</v>
      </c>
      <c r="F12" s="17">
        <v>89666.65848111999</v>
      </c>
      <c r="G12" s="8" t="str">
        <f>IF(ISNUMBER(F12/F28),F12/F28,0)</f>
        <v>0</v>
      </c>
      <c r="H12" s="8">
        <v>92025.18743834001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295242</v>
      </c>
      <c r="E13" s="19">
        <v>1773</v>
      </c>
      <c r="F13" s="17">
        <v>79037.71146491999</v>
      </c>
      <c r="G13" s="8" t="str">
        <f>IF(ISNUMBER(F13/F28),F13/F28,0)</f>
        <v>0</v>
      </c>
      <c r="H13" s="8">
        <v>78610.73075093998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217938</v>
      </c>
      <c r="E14" s="19">
        <v>420</v>
      </c>
      <c r="F14" s="17">
        <v>57644.43813097</v>
      </c>
      <c r="G14" s="8" t="str">
        <f>IF(ISNUMBER(F14/F28),F14/F28,0)</f>
        <v>0</v>
      </c>
      <c r="H14" s="8">
        <v>59122.74052244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140609</v>
      </c>
      <c r="E15" s="19">
        <v>617</v>
      </c>
      <c r="F15" s="17">
        <v>28306.50929641</v>
      </c>
      <c r="G15" s="8" t="str">
        <f>IF(ISNUMBER(F15/F28),F15/F28,0)</f>
        <v>0</v>
      </c>
      <c r="H15" s="8">
        <v>28158.9095993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98524</v>
      </c>
      <c r="E16" s="19">
        <v>739</v>
      </c>
      <c r="F16" s="17">
        <v>26423.00957718</v>
      </c>
      <c r="G16" s="8" t="str">
        <f>IF(ISNUMBER(F16/F28),F16/F28,0)</f>
        <v>0</v>
      </c>
      <c r="H16" s="8">
        <v>25932.57260223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134238</v>
      </c>
      <c r="E17" s="19">
        <v>1381</v>
      </c>
      <c r="F17" s="17">
        <v>25829.6520042</v>
      </c>
      <c r="G17" s="8" t="str">
        <f>IF(ISNUMBER(F17/F28),F17/F28,0)</f>
        <v>0</v>
      </c>
      <c r="H17" s="8">
        <v>25416.51305109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72855</v>
      </c>
      <c r="E18" s="19">
        <v>387</v>
      </c>
      <c r="F18" s="17">
        <v>16411.50893536</v>
      </c>
      <c r="G18" s="8" t="str">
        <f>IF(ISNUMBER(F18/F28),F18/F28,0)</f>
        <v>0</v>
      </c>
      <c r="H18" s="8">
        <v>16154.04349083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22089</v>
      </c>
      <c r="E19" s="19">
        <v>153</v>
      </c>
      <c r="F19" s="17">
        <v>13373.59945061</v>
      </c>
      <c r="G19" s="8" t="str">
        <f>IF(ISNUMBER(F19/F28),F19/F28,0)</f>
        <v>0</v>
      </c>
      <c r="H19" s="8">
        <v>13143.23154477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53535</v>
      </c>
      <c r="E20" s="19">
        <v>478</v>
      </c>
      <c r="F20" s="17">
        <v>12384.31756889</v>
      </c>
      <c r="G20" s="8" t="str">
        <f>IF(ISNUMBER(F20/F28),F20/F28,0)</f>
        <v>0</v>
      </c>
      <c r="H20" s="8">
        <v>12184.83893792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5</v>
      </c>
      <c r="D21" s="19">
        <v>8673</v>
      </c>
      <c r="E21" s="19">
        <v>71</v>
      </c>
      <c r="F21" s="17">
        <v>9164.079188299998</v>
      </c>
      <c r="G21" s="8" t="str">
        <f>IF(ISNUMBER(F21/F28),F21/F28,0)</f>
        <v>0</v>
      </c>
      <c r="H21" s="8">
        <v>15306.45151043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46296</v>
      </c>
      <c r="E22" s="19">
        <v>78</v>
      </c>
      <c r="F22" s="17">
        <v>6468.69364238</v>
      </c>
      <c r="G22" s="8" t="str">
        <f>IF(ISNUMBER(F22/F28),F22/F28,0)</f>
        <v>0</v>
      </c>
      <c r="H22" s="8">
        <v>6333.245699020001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13671</v>
      </c>
      <c r="E23" s="19">
        <v>38</v>
      </c>
      <c r="F23" s="17">
        <v>1786.03946749</v>
      </c>
      <c r="G23" s="8" t="str">
        <f>IF(ISNUMBER(F23/F28),F23/F28,0)</f>
        <v>0</v>
      </c>
      <c r="H23" s="8">
        <v>1752.88736722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2026-10-04T10:45:20+07:00</dcterms:created>
  <dcterms:modified xsi:type="dcterms:W3CDTF">2026-10-04T10:45:20+07:00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