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<sst xmlns="http://schemas.openxmlformats.org/spreadsheetml/2006/main" uniqueCount="39">
  <si>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</si>
  <si>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October 31, 2012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</si>
  <si>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</si>
  <si>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</si>
  <si>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</si>
  <si>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</si>
  <si>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</si>
  <si>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</si>
  <si>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</si>
  <si>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October 2012</t>
  </si>
  <si>
    <t>Total Net Assets
September 2012</t>
  </si>
  <si>
    <t>Total Net Assets
Change</t>
  </si>
  <si>
    <t>Total Net Assets
December 2011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</si>
  <si>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</si>
  <si>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</si>
  <si>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</si>
  <si>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</si>
  <si>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</si>
  <si>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</si>
  <si>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</si>
  <si>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</si>
  <si>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</si>
  <si>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</si>
  <si>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</si>
  <si>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</si>
  <si>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</si>
  <si>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</si>
  <si>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</si>
  <si>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TMB Asset Management Company Limited</t>
  </si>
  <si>
    <t>UOB Asset Management (Thailand) Company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</si>
  <si>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</si>
  <si>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</si>
  <si>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</si>
  <si>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</si>
  <si>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</si>
  <si>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</si>
  <si>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Solaris Asset Management Company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</si>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</sst>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79</v>
      </c>
      <c r="D8" s="19">
        <v>413467</v>
      </c>
      <c r="E8" s="19">
        <v>2406</v>
      </c>
      <c r="F8" s="17">
        <v>148250.30664105</v>
      </c>
      <c r="G8" s="8" t="str">
        <f>IF(ISNUMBER(F8/F28),F8/F28,0)</f>
        <v>0</v>
      </c>
      <c r="H8" s="8">
        <v>153965.02862918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32</v>
      </c>
      <c r="D9" s="19">
        <v>187424</v>
      </c>
      <c r="E9" s="19">
        <v>576</v>
      </c>
      <c r="F9" s="17">
        <v>104083.74780354</v>
      </c>
      <c r="G9" s="8" t="str">
        <f>IF(ISNUMBER(F9/F28),F9/F28,0)</f>
        <v>0</v>
      </c>
      <c r="H9" s="8">
        <v>105276.68908301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75</v>
      </c>
      <c r="D10" s="19">
        <v>472296</v>
      </c>
      <c r="E10" s="19">
        <v>3171</v>
      </c>
      <c r="F10" s="17">
        <v>92176.80270475999</v>
      </c>
      <c r="G10" s="8" t="str">
        <f>IF(ISNUMBER(F10/F28),F10/F28,0)</f>
        <v>0</v>
      </c>
      <c r="H10" s="8">
        <v>91963.06410220999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30</v>
      </c>
      <c r="D11" s="19">
        <v>71461</v>
      </c>
      <c r="E11" s="19">
        <v>281</v>
      </c>
      <c r="F11" s="17">
        <v>71818.43077414</v>
      </c>
      <c r="G11" s="8" t="str">
        <f>IF(ISNUMBER(F11/F28),F11/F28,0)</f>
        <v>0</v>
      </c>
      <c r="H11" s="8">
        <v>75204.67800858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46</v>
      </c>
      <c r="D12" s="19">
        <v>353198</v>
      </c>
      <c r="E12" s="19">
        <v>1427</v>
      </c>
      <c r="F12" s="17">
        <v>69197.97672905</v>
      </c>
      <c r="G12" s="8" t="str">
        <f>IF(ISNUMBER(F12/F28),F12/F28,0)</f>
        <v>0</v>
      </c>
      <c r="H12" s="8">
        <v>70258.68057827998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219912</v>
      </c>
      <c r="E13" s="19">
        <v>319</v>
      </c>
      <c r="F13" s="17">
        <v>43836.61814214</v>
      </c>
      <c r="G13" s="8" t="str">
        <f>IF(ISNUMBER(F13/F28),F13/F28,0)</f>
        <v>0</v>
      </c>
      <c r="H13" s="8">
        <v>44626.09684981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38</v>
      </c>
      <c r="D14" s="19">
        <v>186968</v>
      </c>
      <c r="E14" s="19">
        <v>1051</v>
      </c>
      <c r="F14" s="17">
        <v>34980.19491779</v>
      </c>
      <c r="G14" s="8" t="str">
        <f>IF(ISNUMBER(F14/F28),F14/F28,0)</f>
        <v>0</v>
      </c>
      <c r="H14" s="8">
        <v>33437.26887679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18</v>
      </c>
      <c r="D15" s="19">
        <v>112300</v>
      </c>
      <c r="E15" s="19">
        <v>964</v>
      </c>
      <c r="F15" s="17">
        <v>20339.51588459</v>
      </c>
      <c r="G15" s="8" t="str">
        <f>IF(ISNUMBER(F15/F28),F15/F28,0)</f>
        <v>0</v>
      </c>
      <c r="H15" s="8">
        <v>20243.68531637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29</v>
      </c>
      <c r="D16" s="19">
        <v>81637</v>
      </c>
      <c r="E16" s="19">
        <v>580</v>
      </c>
      <c r="F16" s="17">
        <v>19722.25212127</v>
      </c>
      <c r="G16" s="8" t="str">
        <f>IF(ISNUMBER(F16/F28),F16/F28,0)</f>
        <v>0</v>
      </c>
      <c r="H16" s="8">
        <v>19563.74379736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28</v>
      </c>
      <c r="D17" s="19">
        <v>63083</v>
      </c>
      <c r="E17" s="19">
        <v>306</v>
      </c>
      <c r="F17" s="17">
        <v>12404.52300285</v>
      </c>
      <c r="G17" s="8" t="str">
        <f>IF(ISNUMBER(F17/F28),F17/F28,0)</f>
        <v>0</v>
      </c>
      <c r="H17" s="8">
        <v>12343.62943835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16</v>
      </c>
      <c r="D18" s="19">
        <v>60316</v>
      </c>
      <c r="E18" s="19">
        <v>344</v>
      </c>
      <c r="F18" s="17">
        <v>11876.03947953</v>
      </c>
      <c r="G18" s="8" t="str">
        <f>IF(ISNUMBER(F18/F28),F18/F28,0)</f>
        <v>0</v>
      </c>
      <c r="H18" s="8">
        <v>11808.72363338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19684</v>
      </c>
      <c r="E19" s="19">
        <v>223</v>
      </c>
      <c r="F19" s="17">
        <v>9727.424314390002</v>
      </c>
      <c r="G19" s="8" t="str">
        <f>IF(ISNUMBER(F19/F28),F19/F28,0)</f>
        <v>0</v>
      </c>
      <c r="H19" s="8">
        <v>10177.57535156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33947</v>
      </c>
      <c r="E20" s="19">
        <v>94</v>
      </c>
      <c r="F20" s="17">
        <v>9642.840696539999</v>
      </c>
      <c r="G20" s="8" t="str">
        <f>IF(ISNUMBER(F20/F28),F20/F28,0)</f>
        <v>0</v>
      </c>
      <c r="H20" s="8">
        <v>9517.26523694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9376.94910278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15</v>
      </c>
      <c r="D21" s="19">
        <v>46203</v>
      </c>
      <c r="E21" s="19">
        <v>347</v>
      </c>
      <c r="F21" s="17">
        <v>9636.58607612</v>
      </c>
      <c r="G21" s="8" t="str">
        <f>IF(ISNUMBER(F21/F28),F21/F28,0)</f>
        <v>0</v>
      </c>
      <c r="H21" s="8">
        <v>9559.398338580002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8927.638946429999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13</v>
      </c>
      <c r="D22" s="19">
        <v>182781</v>
      </c>
      <c r="E22" s="19">
        <v>451</v>
      </c>
      <c r="F22" s="17">
        <v>8881.962416630002</v>
      </c>
      <c r="G22" s="8" t="str">
        <f>IF(ISNUMBER(F22/F28),F22/F28,0)</f>
        <v>0</v>
      </c>
      <c r="H22" s="8">
        <v>9139.313427570001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43247</v>
      </c>
      <c r="E23" s="19">
        <v>2</v>
      </c>
      <c r="F23" s="17">
        <v>3569.469329420001</v>
      </c>
      <c r="G23" s="8" t="str">
        <f>IF(ISNUMBER(F23/F28),F23/F28,0)</f>
        <v>0</v>
      </c>
      <c r="H23" s="8">
        <v>3487.57489454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2</v>
      </c>
      <c r="D24" s="19">
        <v>3962</v>
      </c>
      <c r="E24" s="19">
        <v>40</v>
      </c>
      <c r="F24" s="17">
        <v>941.3278114800002</v>
      </c>
      <c r="G24" s="8" t="str">
        <f>IF(ISNUMBER(F24/F28),F24/F28,0)</f>
        <v>0</v>
      </c>
      <c r="H24" s="8">
        <v>930.3888519899998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3</v>
      </c>
      <c r="D25" s="19">
        <v>8871</v>
      </c>
      <c r="E25" s="19">
        <v>24</v>
      </c>
      <c r="F25" s="17">
        <v>765.7760402700001</v>
      </c>
      <c r="G25" s="8" t="str">
        <f>IF(ISNUMBER(F25/F28),F25/F28,0)</f>
        <v>0</v>
      </c>
      <c r="H25" s="8">
        <v>756.96534351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1</v>
      </c>
      <c r="D26" s="19">
        <v>44</v>
      </c>
      <c r="E26" s="19">
        <v>2</v>
      </c>
      <c r="F26" s="17">
        <v>1.1892239</v>
      </c>
      <c r="G26" s="8" t="str">
        <f>IF(ISNUMBER(F26/F28),F26/F28,0)</f>
        <v>0</v>
      </c>
      <c r="H26" s="8">
        <v>1.12935266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51.75629666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2026-07-10T19:38:56+07:00</dcterms:created>
  <dcterms:modified xsi:type="dcterms:W3CDTF">2026-07-10T19:38:56+07:00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