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<sst xmlns="http://schemas.openxmlformats.org/spreadsheetml/2006/main" uniqueCount="38">
  <si>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</si>
  <si>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October 31,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</si>
  <si>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</si>
  <si>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</si>
  <si>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</si>
  <si>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</si>
  <si>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</si>
  <si>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</si>
  <si>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</si>
  <si>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2010</t>
  </si>
  <si>
    <t>Total Net Assets
September 2010</t>
  </si>
  <si>
    <t>Total Net Assets
Change</t>
  </si>
  <si>
    <t>Total Net Assets
December 2009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</si>
  <si>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</si>
  <si>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</si>
  <si>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</si>
  <si>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</si>
  <si>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</si>
  <si>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</si>
  <si>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</si>
  <si>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TISCO Asset Management Company Limited</t>
  </si>
  <si>
    <t>MFC Asset Management Public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</si>
  <si>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</si>
  <si>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</si>
  <si>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</si>
  <si>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</si>
  <si>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</si>
  <si>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</si>
  <si>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</si>
  <si>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</si>
  <si>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Bualuang Securities Public Company Limited.</t>
  </si>
  <si>
    <t>CIMB-Principal Asset Management Company Limited</t>
  </si>
  <si>
    <t>Thanachat Fund Management Company Limited</t>
  </si>
  <si>
    <t>Aberdeen Asset Management  Limited</t>
  </si>
  <si>
    <t>One Asset Management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</si>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</sst>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40</v>
      </c>
      <c r="D8" s="19">
        <v>213659</v>
      </c>
      <c r="E8" s="19">
        <v>1105</v>
      </c>
      <c r="F8" s="17">
        <v>87392.60283005002</v>
      </c>
      <c r="G8" s="8" t="str">
        <f>IF(ISNUMBER(F8/F27),F8/F27,0)</f>
        <v>0</v>
      </c>
      <c r="H8" s="8">
        <v>88124.83065146001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76</v>
      </c>
      <c r="D9" s="19">
        <v>377440</v>
      </c>
      <c r="E9" s="19">
        <v>2050</v>
      </c>
      <c r="F9" s="17">
        <v>86622.92258661</v>
      </c>
      <c r="G9" s="8" t="str">
        <f>IF(ISNUMBER(F9/F27),F9/F27,0)</f>
        <v>0</v>
      </c>
      <c r="H9" s="8">
        <v>80369.94835694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71608.96757248002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74</v>
      </c>
      <c r="D10" s="19">
        <v>409654</v>
      </c>
      <c r="E10" s="19">
        <v>2659</v>
      </c>
      <c r="F10" s="17">
        <v>75230.64229964999</v>
      </c>
      <c r="G10" s="8" t="str">
        <f>IF(ISNUMBER(F10/F27),F10/F27,0)</f>
        <v>0</v>
      </c>
      <c r="H10" s="8">
        <v>79749.45320044999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70461.35408814998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39</v>
      </c>
      <c r="D11" s="19">
        <v>170711</v>
      </c>
      <c r="E11" s="19">
        <v>590</v>
      </c>
      <c r="F11" s="17">
        <v>71474.83203068002</v>
      </c>
      <c r="G11" s="8" t="str">
        <f>IF(ISNUMBER(F11/F27),F11/F27,0)</f>
        <v>0</v>
      </c>
      <c r="H11" s="8">
        <v>72842.22515844999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28</v>
      </c>
      <c r="D12" s="19">
        <v>99968</v>
      </c>
      <c r="E12" s="19">
        <v>213</v>
      </c>
      <c r="F12" s="17">
        <v>59542.08718777</v>
      </c>
      <c r="G12" s="8" t="str">
        <f>IF(ISNUMBER(F12/F27),F12/F27,0)</f>
        <v>0</v>
      </c>
      <c r="H12" s="8">
        <v>60708.52895061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220830</v>
      </c>
      <c r="E13" s="19">
        <v>324</v>
      </c>
      <c r="F13" s="17">
        <v>47079.65480303999</v>
      </c>
      <c r="G13" s="8" t="str">
        <f>IF(ISNUMBER(F13/F27),F13/F27,0)</f>
        <v>0</v>
      </c>
      <c r="H13" s="8">
        <v>48267.96102114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37</v>
      </c>
      <c r="D14" s="19">
        <v>212940</v>
      </c>
      <c r="E14" s="19">
        <v>866</v>
      </c>
      <c r="F14" s="17">
        <v>45546.6358013</v>
      </c>
      <c r="G14" s="8" t="str">
        <f>IF(ISNUMBER(F14/F27),F14/F27,0)</f>
        <v>0</v>
      </c>
      <c r="H14" s="8">
        <v>46588.05349819001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21</v>
      </c>
      <c r="D15" s="19">
        <v>100898</v>
      </c>
      <c r="E15" s="19">
        <v>737</v>
      </c>
      <c r="F15" s="17">
        <v>17627.21925262</v>
      </c>
      <c r="G15" s="8" t="str">
        <f>IF(ISNUMBER(F15/F27),F15/F27,0)</f>
        <v>0</v>
      </c>
      <c r="H15" s="8">
        <v>17437.42297629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37</v>
      </c>
      <c r="D16" s="19">
        <v>91177</v>
      </c>
      <c r="E16" s="19">
        <v>763</v>
      </c>
      <c r="F16" s="17">
        <v>16437.69816904</v>
      </c>
      <c r="G16" s="8" t="str">
        <f>IF(ISNUMBER(F16/F27),F16/F27,0)</f>
        <v>0</v>
      </c>
      <c r="H16" s="8">
        <v>16362.05460777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33</v>
      </c>
      <c r="D17" s="19">
        <v>63209</v>
      </c>
      <c r="E17" s="19">
        <v>315</v>
      </c>
      <c r="F17" s="17">
        <v>11545.0361287</v>
      </c>
      <c r="G17" s="8" t="str">
        <f>IF(ISNUMBER(F17/F27),F17/F27,0)</f>
        <v>0</v>
      </c>
      <c r="H17" s="8">
        <v>11934.30957882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5</v>
      </c>
      <c r="D18" s="19">
        <v>27514</v>
      </c>
      <c r="E18" s="19">
        <v>217</v>
      </c>
      <c r="F18" s="17">
        <v>8938.469041550001</v>
      </c>
      <c r="G18" s="8" t="str">
        <f>IF(ISNUMBER(F18/F27),F18/F27,0)</f>
        <v>0</v>
      </c>
      <c r="H18" s="8">
        <v>11139.09569856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18</v>
      </c>
      <c r="D19" s="19">
        <v>74560</v>
      </c>
      <c r="E19" s="19">
        <v>287</v>
      </c>
      <c r="F19" s="17">
        <v>8733.387452659999</v>
      </c>
      <c r="G19" s="8" t="str">
        <f>IF(ISNUMBER(F19/F27),F19/F27,0)</f>
        <v>0</v>
      </c>
      <c r="H19" s="8">
        <v>8600.74015534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28747</v>
      </c>
      <c r="E20" s="19">
        <v>48</v>
      </c>
      <c r="F20" s="17">
        <v>7980.69957771</v>
      </c>
      <c r="G20" s="8" t="str">
        <f>IF(ISNUMBER(F20/F27),F20/F27,0)</f>
        <v>0</v>
      </c>
      <c r="H20" s="8">
        <v>7917.17278676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7402.749794439999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25</v>
      </c>
      <c r="D21" s="19">
        <v>52705</v>
      </c>
      <c r="E21" s="19">
        <v>417</v>
      </c>
      <c r="F21" s="17">
        <v>7936.989180019999</v>
      </c>
      <c r="G21" s="8" t="str">
        <f>IF(ISNUMBER(F21/F27),F21/F27,0)</f>
        <v>0</v>
      </c>
      <c r="H21" s="8">
        <v>7948.374278529999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7367.25324465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19</v>
      </c>
      <c r="D22" s="19">
        <v>35102</v>
      </c>
      <c r="E22" s="19">
        <v>287</v>
      </c>
      <c r="F22" s="17">
        <v>4883.367578379999</v>
      </c>
      <c r="G22" s="8" t="str">
        <f>IF(ISNUMBER(F22/F27),F22/F27,0)</f>
        <v>0</v>
      </c>
      <c r="H22" s="8">
        <v>4811.283576020001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29993</v>
      </c>
      <c r="E23" s="19">
        <v>2</v>
      </c>
      <c r="F23" s="17">
        <v>2388.65708105</v>
      </c>
      <c r="G23" s="8" t="str">
        <f>IF(ISNUMBER(F23/F27),F23/F27,0)</f>
        <v>0</v>
      </c>
      <c r="H23" s="8">
        <v>2375.13405899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5</v>
      </c>
      <c r="D24" s="19">
        <v>3398</v>
      </c>
      <c r="E24" s="19">
        <v>33</v>
      </c>
      <c r="F24" s="17">
        <v>727.4395529400001</v>
      </c>
      <c r="G24" s="8" t="str">
        <f>IF(ISNUMBER(F24/F27),F24/F27,0)</f>
        <v>0</v>
      </c>
      <c r="H24" s="8">
        <v>705.8045485299999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0</v>
      </c>
      <c r="E25" s="19">
        <v>0</v>
      </c>
      <c r="F25" s="17">
        <v>677.98424721</v>
      </c>
      <c r="G25" s="8" t="str">
        <f>IF(ISNUMBER(F25/F27),F25/F27,0)</f>
        <v>0</v>
      </c>
      <c r="H25" s="8">
        <v>670.9755733600001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129</v>
      </c>
      <c r="E26" s="19">
        <v>3</v>
      </c>
      <c r="F26" s="17">
        <v>44.56256738</v>
      </c>
      <c r="G26" s="8" t="str">
        <f>IF(ISNUMBER(F26/F27),F26/F27,0)</f>
        <v>0</v>
      </c>
      <c r="H26" s="8">
        <v>43.75489981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2026-07-11T21:02:25+07:00</dcterms:created>
  <dcterms:modified xsi:type="dcterms:W3CDTF">2026-07-11T21:02:25+07:00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