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<sst xmlns="http://schemas.openxmlformats.org/spreadsheetml/2006/main" uniqueCount="32">
  <si>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</si>
  <si>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กันยายน 2558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</si>
  <si>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</si>
  <si>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</si>
  <si>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</si>
  <si>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</si>
  <si>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2558</t>
  </si>
  <si>
    <t>สิงหาคม 2558</t>
  </si>
  <si>
    <t>เปลี่ยนแปลง</t>
  </si>
  <si>
    <t>ธันวาคม 2557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</si>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</sst>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424</v>
      </c>
      <c r="C8" s="8"/>
      <c r="D8" s="8">
        <v>425</v>
      </c>
      <c r="E8" s="8"/>
      <c r="F8" s="8" t="str">
        <f>B8-D8</f>
        <v>0</v>
      </c>
      <c r="G8" s="8"/>
      <c r="H8" s="8">
        <v>427</v>
      </c>
      <c r="I8" s="8"/>
      <c r="J8" s="8" t="str">
        <f>B8-H8</f>
        <v>0</v>
      </c>
      <c r="K8" s="8"/>
    </row>
    <row r="9" spans="1:40">
      <c r="A9" s="13" t="s">
        <v>13</v>
      </c>
      <c r="B9" s="8">
        <v>2893172</v>
      </c>
      <c r="C9" s="8"/>
      <c r="D9" s="8">
        <v>2912537</v>
      </c>
      <c r="E9" s="8"/>
      <c r="F9" s="8" t="str">
        <f>B9-D9</f>
        <v>0</v>
      </c>
      <c r="G9" s="8"/>
      <c r="H9" s="8">
        <v>2818998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16352</v>
      </c>
      <c r="C10" s="8"/>
      <c r="D10" s="8">
        <v>16208</v>
      </c>
      <c r="E10" s="8"/>
      <c r="F10" s="8" t="str">
        <f>B10-D10</f>
        <v>0</v>
      </c>
      <c r="G10" s="8"/>
      <c r="H10" s="8">
        <v>15433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127468.65868601</v>
      </c>
      <c r="C14" s="8" t="str">
        <f>IF(ISNUMBER(B14/B27),B14/B27,0)</f>
        <v>0</v>
      </c>
      <c r="D14" s="8">
        <v>128092.34941731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129391.5166341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246177.48103011</v>
      </c>
      <c r="C16" s="8" t="str">
        <f>IF(ISNUMBER(B16/B27),B16/B27,0)</f>
        <v>0</v>
      </c>
      <c r="D16" s="8">
        <v>239918.41386449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214194.41194004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74406.70121723</v>
      </c>
      <c r="C17" s="8" t="str">
        <f>IF(ISNUMBER(B17/B27),B17/B27,0)</f>
        <v>0</v>
      </c>
      <c r="D17" s="8">
        <v>73699.20541953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64934.41419677001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106.55684543</v>
      </c>
      <c r="C18" s="8" t="str">
        <f>IF(ISNUMBER(B18/B27),B18/B27,0)</f>
        <v>0</v>
      </c>
      <c r="D18" s="8">
        <v>103.356915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90.21203936999999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226161.94326984</v>
      </c>
      <c r="C19" s="8" t="str">
        <f>IF(ISNUMBER(B19/B27),B19/B27,0)</f>
        <v>0</v>
      </c>
      <c r="D19" s="8">
        <v>231762.72896321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186418.10205522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-73.37022319</v>
      </c>
      <c r="C20" s="8" t="str">
        <f>IF(ISNUMBER(B20/B27),B20/B27,0)</f>
        <v>0</v>
      </c>
      <c r="D20" s="8">
        <v>-110.75640694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-17.02486007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246.86348013</v>
      </c>
      <c r="C21" s="8" t="str">
        <f>IF(ISNUMBER(B21/B27),B21/B27,0)</f>
        <v>0</v>
      </c>
      <c r="D21" s="8">
        <v>247.76212591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577.66566535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205236.500484</v>
      </c>
      <c r="C23" s="8" t="str">
        <f>IF(ISNUMBER(B23/B27),B23/B27,0)</f>
        <v>0</v>
      </c>
      <c r="D23" s="8">
        <v>206996.3700426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239540.05635605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7646.77761345</v>
      </c>
      <c r="C25" s="8" t="str">
        <f>IF(ISNUMBER(B25/B27),B25/B27,0)</f>
        <v>0</v>
      </c>
      <c r="D25" s="8">
        <v>8170.34983994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6464.629782179999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-9702.19050409</v>
      </c>
      <c r="C26" s="8" t="str">
        <f>IF(ISNUMBER(B26/B27),B26/B27,0)</f>
        <v>0</v>
      </c>
      <c r="D26" s="8">
        <v>-13178.31082827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-4516.709423769999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2026-07-09T10:24:03+07:00</dcterms:created>
  <dcterms:modified xsi:type="dcterms:W3CDTF">2026-07-09T10:24:03+07:00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