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<sst xmlns="http://schemas.openxmlformats.org/spreadsheetml/2006/main" uniqueCount="32">
  <si>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</si>
  <si>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กันยายน 2557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</si>
  <si>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</si>
  <si>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</si>
  <si>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</si>
  <si>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</si>
  <si>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2557</t>
  </si>
  <si>
    <t>สิงหาคม 2557</t>
  </si>
  <si>
    <t>เปลี่ยนแปลง</t>
  </si>
  <si>
    <t>ธันวาคม 2556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</si>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</sst>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428</v>
      </c>
      <c r="C8" s="8"/>
      <c r="D8" s="8">
        <v>431</v>
      </c>
      <c r="E8" s="8"/>
      <c r="F8" s="8" t="str">
        <f>B8-D8</f>
        <v>0</v>
      </c>
      <c r="G8" s="8"/>
      <c r="H8" s="8">
        <v>440</v>
      </c>
      <c r="I8" s="8"/>
      <c r="J8" s="8" t="str">
        <f>B8-H8</f>
        <v>0</v>
      </c>
      <c r="K8" s="8"/>
    </row>
    <row r="9" spans="1:40">
      <c r="A9" s="13" t="s">
        <v>13</v>
      </c>
      <c r="B9" s="8">
        <v>2763597</v>
      </c>
      <c r="C9" s="8"/>
      <c r="D9" s="8">
        <v>2894901</v>
      </c>
      <c r="E9" s="8"/>
      <c r="F9" s="8" t="str">
        <f>B9-D9</f>
        <v>0</v>
      </c>
      <c r="G9" s="8"/>
      <c r="H9" s="8">
        <v>2699822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15205</v>
      </c>
      <c r="C10" s="8"/>
      <c r="D10" s="8">
        <v>15153</v>
      </c>
      <c r="E10" s="8"/>
      <c r="F10" s="8" t="str">
        <f>B10-D10</f>
        <v>0</v>
      </c>
      <c r="G10" s="8"/>
      <c r="H10" s="8">
        <v>14058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130617.11192484</v>
      </c>
      <c r="C14" s="8" t="str">
        <f>IF(ISNUMBER(B14/B27),B14/B27,0)</f>
        <v>0</v>
      </c>
      <c r="D14" s="8">
        <v>130329.30698778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100069.48215809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212730.66499051</v>
      </c>
      <c r="C16" s="8" t="str">
        <f>IF(ISNUMBER(B16/B27),B16/B27,0)</f>
        <v>0</v>
      </c>
      <c r="D16" s="8">
        <v>209731.92706274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160423.98780429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62221.80612203001</v>
      </c>
      <c r="C17" s="8" t="str">
        <f>IF(ISNUMBER(B17/B27),B17/B27,0)</f>
        <v>0</v>
      </c>
      <c r="D17" s="8">
        <v>60625.00861631999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49428.76524043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131.89793905</v>
      </c>
      <c r="C18" s="8" t="str">
        <f>IF(ISNUMBER(B18/B27),B18/B27,0)</f>
        <v>0</v>
      </c>
      <c r="D18" s="8">
        <v>151.01935373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3.89902463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197788.84712584</v>
      </c>
      <c r="C19" s="8" t="str">
        <f>IF(ISNUMBER(B19/B27),B19/B27,0)</f>
        <v>0</v>
      </c>
      <c r="D19" s="8">
        <v>196566.60875292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228128.09885765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-23.90676336</v>
      </c>
      <c r="C20" s="8" t="str">
        <f>IF(ISNUMBER(B20/B27),B20/B27,0)</f>
        <v>0</v>
      </c>
      <c r="D20" s="8">
        <v>-0.70710896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-25.2854623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290.06063739</v>
      </c>
      <c r="C21" s="8" t="str">
        <f>IF(ISNUMBER(B21/B27),B21/B27,0)</f>
        <v>0</v>
      </c>
      <c r="D21" s="8">
        <v>295.1446401699999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234.66220294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230066.99863043</v>
      </c>
      <c r="C23" s="8" t="str">
        <f>IF(ISNUMBER(B23/B27),B23/B27,0)</f>
        <v>0</v>
      </c>
      <c r="D23" s="8">
        <v>226738.99665113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209998.82385318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8718.502821880002</v>
      </c>
      <c r="C25" s="8" t="str">
        <f>IF(ISNUMBER(B25/B27),B25/B27,0)</f>
        <v>0</v>
      </c>
      <c r="D25" s="8">
        <v>7095.85844962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6108.48083201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-11803.87507217</v>
      </c>
      <c r="C26" s="8" t="str">
        <f>IF(ISNUMBER(B26/B27),B26/B27,0)</f>
        <v>0</v>
      </c>
      <c r="D26" s="8">
        <v>-8079.4884008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-6361.95595886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2026-07-09T21:36:27+07:00</dcterms:created>
  <dcterms:modified xsi:type="dcterms:W3CDTF">2026-07-09T21:36:27+07:00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