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<sst xmlns="http://schemas.openxmlformats.org/spreadsheetml/2006/main" uniqueCount="32">
  <si>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</si>
  <si>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กรกฎาคม 2553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</si>
  <si>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</si>
  <si>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</si>
  <si>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</si>
  <si>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</si>
  <si>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2553</t>
  </si>
  <si>
    <t>มิถุนายน 2553</t>
  </si>
  <si>
    <t>เปลี่ยนแปลง</t>
  </si>
  <si>
    <t>ธันวาคม 2552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</si>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</sst>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495</v>
      </c>
      <c r="C8" s="8"/>
      <c r="D8" s="8">
        <v>495</v>
      </c>
      <c r="E8" s="8"/>
      <c r="F8" s="8" t="str">
        <f>B8-D8</f>
        <v>0</v>
      </c>
      <c r="G8" s="8"/>
      <c r="H8" s="8">
        <v>528</v>
      </c>
      <c r="I8" s="8"/>
      <c r="J8" s="8" t="str">
        <f>B8-H8</f>
        <v>0</v>
      </c>
      <c r="K8" s="8"/>
    </row>
    <row r="9" spans="1:40">
      <c r="A9" s="13" t="s">
        <v>13</v>
      </c>
      <c r="B9" s="8">
        <v>2306230</v>
      </c>
      <c r="C9" s="8"/>
      <c r="D9" s="8">
        <v>2284410</v>
      </c>
      <c r="E9" s="8"/>
      <c r="F9" s="8" t="str">
        <f>B9-D9</f>
        <v>0</v>
      </c>
      <c r="G9" s="8"/>
      <c r="H9" s="8">
        <v>2027581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10671</v>
      </c>
      <c r="C10" s="8"/>
      <c r="D10" s="8">
        <v>10730</v>
      </c>
      <c r="E10" s="8"/>
      <c r="F10" s="8" t="str">
        <f>B10-D10</f>
        <v>0</v>
      </c>
      <c r="G10" s="8"/>
      <c r="H10" s="8">
        <v>10355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62502.60184236</v>
      </c>
      <c r="C14" s="8" t="str">
        <f>IF(ISNUMBER(B14/B27),B14/B27,0)</f>
        <v>0</v>
      </c>
      <c r="D14" s="8">
        <v>55411.59808789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52589.44314921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80081.53894336997</v>
      </c>
      <c r="C16" s="8" t="str">
        <f>IF(ISNUMBER(B16/B27),B16/B27,0)</f>
        <v>0</v>
      </c>
      <c r="D16" s="8">
        <v>74642.68069196999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78377.03176812999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20132.65027506999</v>
      </c>
      <c r="C17" s="8" t="str">
        <f>IF(ISNUMBER(B17/B27),B17/B27,0)</f>
        <v>0</v>
      </c>
      <c r="D17" s="8">
        <v>19687.24065202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17868.60934719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54.1917866</v>
      </c>
      <c r="C18" s="8" t="str">
        <f>IF(ISNUMBER(B18/B27),B18/B27,0)</f>
        <v>0</v>
      </c>
      <c r="D18" s="8">
        <v>42.40757413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23.71785109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281496.76005743</v>
      </c>
      <c r="C19" s="8" t="str">
        <f>IF(ISNUMBER(B19/B27),B19/B27,0)</f>
        <v>0</v>
      </c>
      <c r="D19" s="8">
        <v>286107.28208273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266369.2933957099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232.13300113</v>
      </c>
      <c r="C21" s="8" t="str">
        <f>IF(ISNUMBER(B21/B27),B21/B27,0)</f>
        <v>0</v>
      </c>
      <c r="D21" s="8">
        <v>231.56233388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96.55600366000002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105308.86975881</v>
      </c>
      <c r="C23" s="8" t="str">
        <f>IF(ISNUMBER(B23/B27),B23/B27,0)</f>
        <v>0</v>
      </c>
      <c r="D23" s="8">
        <v>106474.45003165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100818.73098935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2.80787263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4474.45095067</v>
      </c>
      <c r="C25" s="8" t="str">
        <f>IF(ISNUMBER(B25/B27),B25/B27,0)</f>
        <v>0</v>
      </c>
      <c r="D25" s="8">
        <v>5309.02093636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2363.99968488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-6201.356101050002</v>
      </c>
      <c r="C26" s="8" t="str">
        <f>IF(ISNUMBER(B26/B27),B26/B27,0)</f>
        <v>0</v>
      </c>
      <c r="D26" s="8">
        <v>-7701.89464909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-4273.24452743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2026-07-11T22:20:29+07:00</dcterms:created>
  <dcterms:modified xsi:type="dcterms:W3CDTF">2026-07-11T22:20:29+07:00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