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<sst xmlns="http://schemas.openxmlformats.org/spreadsheetml/2006/main" uniqueCount="32">
  <si>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</si>
  <si>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มีนาคม 2556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</si>
  <si>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</si>
  <si>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</si>
  <si>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</si>
  <si>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</si>
  <si>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มีนาคม 2556</t>
  </si>
  <si>
    <t>กุมภาพันธ์ 2556</t>
  </si>
  <si>
    <t>เปลี่ยนแปลง</t>
  </si>
  <si>
    <t>ธันวาคม 2555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</si>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</sst>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449</v>
      </c>
      <c r="C8" s="8"/>
      <c r="D8" s="8">
        <v>449</v>
      </c>
      <c r="E8" s="8"/>
      <c r="F8" s="8" t="str">
        <f>B8-D8</f>
        <v>0</v>
      </c>
      <c r="G8" s="8"/>
      <c r="H8" s="8">
        <v>452</v>
      </c>
      <c r="I8" s="8"/>
      <c r="J8" s="8" t="str">
        <f>B8-H8</f>
        <v>0</v>
      </c>
      <c r="K8" s="8"/>
    </row>
    <row r="9" spans="1:40">
      <c r="A9" s="13" t="s">
        <v>13</v>
      </c>
      <c r="B9" s="8">
        <v>2677113</v>
      </c>
      <c r="C9" s="8"/>
      <c r="D9" s="8">
        <v>2672706</v>
      </c>
      <c r="E9" s="8"/>
      <c r="F9" s="8" t="str">
        <f>B9-D9</f>
        <v>0</v>
      </c>
      <c r="G9" s="8"/>
      <c r="H9" s="8">
        <v>2615640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13207</v>
      </c>
      <c r="C10" s="8"/>
      <c r="D10" s="8">
        <v>13110</v>
      </c>
      <c r="E10" s="8"/>
      <c r="F10" s="8" t="str">
        <f>B10-D10</f>
        <v>0</v>
      </c>
      <c r="G10" s="8"/>
      <c r="H10" s="8">
        <v>12753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118049.60875806</v>
      </c>
      <c r="C14" s="8" t="str">
        <f>IF(ISNUMBER(B14/B27),B14/B27,0)</f>
        <v>0</v>
      </c>
      <c r="D14" s="8">
        <v>115726.74386832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99542.29646206001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133109.11699283</v>
      </c>
      <c r="C16" s="8" t="str">
        <f>IF(ISNUMBER(B16/B27),B16/B27,0)</f>
        <v>0</v>
      </c>
      <c r="D16" s="8">
        <v>127036.82124375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125132.15821477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41116.60601172</v>
      </c>
      <c r="C17" s="8" t="str">
        <f>IF(ISNUMBER(B17/B27),B17/B27,0)</f>
        <v>0</v>
      </c>
      <c r="D17" s="8">
        <v>40382.03972207001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35579.30260955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22.84617</v>
      </c>
      <c r="C18" s="8" t="str">
        <f>IF(ISNUMBER(B18/B27),B18/B27,0)</f>
        <v>0</v>
      </c>
      <c r="D18" s="8">
        <v>27.2847755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22.96405395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232914.21377291</v>
      </c>
      <c r="C19" s="8" t="str">
        <f>IF(ISNUMBER(B19/B27),B19/B27,0)</f>
        <v>0</v>
      </c>
      <c r="D19" s="8">
        <v>241116.34881084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242833.6033229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44.86535962</v>
      </c>
      <c r="C20" s="8" t="str">
        <f>IF(ISNUMBER(B20/B27),B20/B27,0)</f>
        <v>0</v>
      </c>
      <c r="D20" s="8">
        <v>31.7202423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13.20462001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210.13328616</v>
      </c>
      <c r="C21" s="8" t="str">
        <f>IF(ISNUMBER(B21/B27),B21/B27,0)</f>
        <v>0</v>
      </c>
      <c r="D21" s="8">
        <v>214.47543685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169.45808775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202583.39139566</v>
      </c>
      <c r="C23" s="8" t="str">
        <f>IF(ISNUMBER(B23/B27),B23/B27,0)</f>
        <v>0</v>
      </c>
      <c r="D23" s="8">
        <v>193459.86449627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192580.78163312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8588.02213075</v>
      </c>
      <c r="C25" s="8" t="str">
        <f>IF(ISNUMBER(B25/B27),B25/B27,0)</f>
        <v>0</v>
      </c>
      <c r="D25" s="8">
        <v>10189.00406426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6139.354451529999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-8690.793290229996</v>
      </c>
      <c r="C26" s="8" t="str">
        <f>IF(ISNUMBER(B26/B27),B26/B27,0)</f>
        <v>0</v>
      </c>
      <c r="D26" s="8">
        <v>-13598.85660695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-5868.944595140002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2025-09-24T21:47:13+07:00</dcterms:created>
  <dcterms:modified xsi:type="dcterms:W3CDTF">2025-09-24T21:47:13+07:00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