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1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<sst xmlns="http://schemas.openxmlformats.org/spreadsheetml/2006/main" uniqueCount="32">
  <si>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</si>
  <si>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June 30, 2013</t>
  </si>
  <si>
    <t xml:space="preserve">Items </t>
  </si>
  <si>
    <t xml:space="preserve"> </t>
  </si>
  <si>
    <t>Month to Date</t>
  </si>
  <si>
    <t>Year to Date</t>
  </si>
  <si>
    <t>June 2013</t>
  </si>
  <si>
    <t>May 2013</t>
  </si>
  <si>
    <t>Change</t>
  </si>
  <si>
    <t>December 2012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</si>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</sst>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446</v>
      </c>
      <c r="C8" s="8"/>
      <c r="D8" s="8">
        <v>447</v>
      </c>
      <c r="E8" s="8"/>
      <c r="F8" s="8" t="str">
        <f>B8-D8</f>
        <v>0</v>
      </c>
      <c r="G8" s="8"/>
      <c r="H8" s="8">
        <v>452</v>
      </c>
      <c r="I8" s="8"/>
      <c r="J8" s="8" t="str">
        <f>B8-H8</f>
        <v>0</v>
      </c>
      <c r="K8" s="8"/>
    </row>
    <row r="9" spans="1:40">
      <c r="A9" s="13" t="s">
        <v>13</v>
      </c>
      <c r="B9" s="8">
        <v>2718510</v>
      </c>
      <c r="C9" s="8"/>
      <c r="D9" s="8">
        <v>2781245</v>
      </c>
      <c r="E9" s="8"/>
      <c r="F9" s="8" t="str">
        <f>B9-D9</f>
        <v>0</v>
      </c>
      <c r="G9" s="8"/>
      <c r="H9" s="8">
        <v>2615640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13503</v>
      </c>
      <c r="C10" s="8"/>
      <c r="D10" s="8">
        <v>13455</v>
      </c>
      <c r="E10" s="8"/>
      <c r="F10" s="8" t="str">
        <f>B10-D10</f>
        <v>0</v>
      </c>
      <c r="G10" s="8"/>
      <c r="H10" s="8">
        <v>12753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104861.71209451</v>
      </c>
      <c r="C14" s="8" t="str">
        <f>IF(ISNUMBER(B14/B27),B14/B27,0)</f>
        <v>0</v>
      </c>
      <c r="D14" s="8">
        <v>112837.07197916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99542.29646206001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151440.11073925</v>
      </c>
      <c r="C16" s="8" t="str">
        <f>IF(ISNUMBER(B16/B27),B16/B27,0)</f>
        <v>0</v>
      </c>
      <c r="D16" s="8">
        <v>149685.28960506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125132.15821477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43119.7748209</v>
      </c>
      <c r="C17" s="8" t="str">
        <f>IF(ISNUMBER(B17/B27),B17/B27,0)</f>
        <v>0</v>
      </c>
      <c r="D17" s="8">
        <v>42521.67793086001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35579.30260955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14.186613</v>
      </c>
      <c r="C18" s="8" t="str">
        <f>IF(ISNUMBER(B18/B27),B18/B27,0)</f>
        <v>0</v>
      </c>
      <c r="D18" s="8">
        <v>27.393778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22.96405395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231266.34394514</v>
      </c>
      <c r="C19" s="8" t="str">
        <f>IF(ISNUMBER(B19/B27),B19/B27,0)</f>
        <v>0</v>
      </c>
      <c r="D19" s="8">
        <v>233217.96310836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242833.6033229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2.58085411</v>
      </c>
      <c r="C20" s="8" t="str">
        <f>IF(ISNUMBER(B20/B27),B20/B27,0)</f>
        <v>0</v>
      </c>
      <c r="D20" s="8">
        <v>18.81573759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13.20462001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216.16489804</v>
      </c>
      <c r="C21" s="8" t="str">
        <f>IF(ISNUMBER(B21/B27),B21/B27,0)</f>
        <v>0</v>
      </c>
      <c r="D21" s="8">
        <v>223.7187188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169.45808775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202804.19745318</v>
      </c>
      <c r="C23" s="8" t="str">
        <f>IF(ISNUMBER(B23/B27),B23/B27,0)</f>
        <v>0</v>
      </c>
      <c r="D23" s="8">
        <v>203798.2182226701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192580.78163312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10063.95679425</v>
      </c>
      <c r="C25" s="8" t="str">
        <f>IF(ISNUMBER(B25/B27),B25/B27,0)</f>
        <v>0</v>
      </c>
      <c r="D25" s="8">
        <v>7942.290404250001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6139.354451529999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-8539.166984119998</v>
      </c>
      <c r="C26" s="8" t="str">
        <f>IF(ISNUMBER(B26/B27),B26/B27,0)</f>
        <v>0</v>
      </c>
      <c r="D26" s="8">
        <v>-11016.73067573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-5868.944595140002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Jun_2013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2025-02-05T15:59:33+07:00</dcterms:created>
  <dcterms:modified xsi:type="dcterms:W3CDTF">2025-02-05T15:59:33+07:00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