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<sst xmlns="http://schemas.openxmlformats.org/spreadsheetml/2006/main" uniqueCount="32">
  <si>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</si>
  <si>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June 30, 2012</t>
  </si>
  <si>
    <t xml:space="preserve">Items </t>
  </si>
  <si>
    <t xml:space="preserve"> </t>
  </si>
  <si>
    <t>Month to Date</t>
  </si>
  <si>
    <t>Year to Date</t>
  </si>
  <si>
    <t>June 2012</t>
  </si>
  <si>
    <t>May 2012</t>
  </si>
  <si>
    <t>Change</t>
  </si>
  <si>
    <t>December 2011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</si>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</sst>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460</v>
      </c>
      <c r="C8" s="8"/>
      <c r="D8" s="8">
        <v>463</v>
      </c>
      <c r="E8" s="8"/>
      <c r="F8" s="8" t="str">
        <f>B8-D8</f>
        <v>0</v>
      </c>
      <c r="G8" s="8"/>
      <c r="H8" s="8">
        <v>463</v>
      </c>
      <c r="I8" s="8"/>
      <c r="J8" s="8" t="str">
        <f>B8-H8</f>
        <v>0</v>
      </c>
      <c r="K8" s="8"/>
    </row>
    <row r="9" spans="1:40">
      <c r="A9" s="13" t="s">
        <v>13</v>
      </c>
      <c r="B9" s="8">
        <v>2512172</v>
      </c>
      <c r="C9" s="8"/>
      <c r="D9" s="8">
        <v>2492990</v>
      </c>
      <c r="E9" s="8"/>
      <c r="F9" s="8" t="str">
        <f>B9-D9</f>
        <v>0</v>
      </c>
      <c r="G9" s="8"/>
      <c r="H9" s="8">
        <v>2487962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12213</v>
      </c>
      <c r="C10" s="8"/>
      <c r="D10" s="8">
        <v>12083</v>
      </c>
      <c r="E10" s="8"/>
      <c r="F10" s="8" t="str">
        <f>B10-D10</f>
        <v>0</v>
      </c>
      <c r="G10" s="8"/>
      <c r="H10" s="8">
        <v>11663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84630.57894405998</v>
      </c>
      <c r="C14" s="8" t="str">
        <f>IF(ISNUMBER(B14/B27),B14/B27,0)</f>
        <v>0</v>
      </c>
      <c r="D14" s="8">
        <v>78460.57833180999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70092.34925482998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111898.11327066</v>
      </c>
      <c r="C16" s="8" t="str">
        <f>IF(ISNUMBER(B16/B27),B16/B27,0)</f>
        <v>0</v>
      </c>
      <c r="D16" s="8">
        <v>111833.56530642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85667.10618091002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30091.64107192</v>
      </c>
      <c r="C17" s="8" t="str">
        <f>IF(ISNUMBER(B17/B27),B17/B27,0)</f>
        <v>0</v>
      </c>
      <c r="D17" s="8">
        <v>29266.24024622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23694.08529346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4.43745574</v>
      </c>
      <c r="C18" s="8" t="str">
        <f>IF(ISNUMBER(B18/B27),B18/B27,0)</f>
        <v>0</v>
      </c>
      <c r="D18" s="8">
        <v>4.14741318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6.340316029999999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233469.30373234</v>
      </c>
      <c r="C19" s="8" t="str">
        <f>IF(ISNUMBER(B19/B27),B19/B27,0)</f>
        <v>0</v>
      </c>
      <c r="D19" s="8">
        <v>243944.89207579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211004.53539915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-18.3162488</v>
      </c>
      <c r="C20" s="8" t="str">
        <f>IF(ISNUMBER(B20/B27),B20/B27,0)</f>
        <v>0</v>
      </c>
      <c r="D20" s="8">
        <v>-18.65476495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-5.632354139999999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121.1469</v>
      </c>
      <c r="C21" s="8" t="str">
        <f>IF(ISNUMBER(B21/B27),B21/B27,0)</f>
        <v>0</v>
      </c>
      <c r="D21" s="8">
        <v>116.5311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9.0496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197831.13793117</v>
      </c>
      <c r="C23" s="8" t="str">
        <f>IF(ISNUMBER(B23/B27),B23/B27,0)</f>
        <v>0</v>
      </c>
      <c r="D23" s="8">
        <v>184179.57574195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225689.9272622601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6409.35945348</v>
      </c>
      <c r="C25" s="8" t="str">
        <f>IF(ISNUMBER(B25/B27),B25/B27,0)</f>
        <v>0</v>
      </c>
      <c r="D25" s="8">
        <v>7606.105606959999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2923.524528580001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-8197.979454410002</v>
      </c>
      <c r="C26" s="8" t="str">
        <f>IF(ISNUMBER(B26/B27),B26/B27,0)</f>
        <v>0</v>
      </c>
      <c r="D26" s="8">
        <v>-11798.82453086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-3822.316743790001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2025-02-07T02:03:33+07:00</dcterms:created>
  <dcterms:modified xsi:type="dcterms:W3CDTF">2025-02-07T02:03:33+07:00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