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<sst xmlns="http://schemas.openxmlformats.org/spreadsheetml/2006/main" uniqueCount="32">
  <si>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</si>
  <si>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March 31, 2016</t>
  </si>
  <si>
    <t xml:space="preserve">Items </t>
  </si>
  <si>
    <t xml:space="preserve"> </t>
  </si>
  <si>
    <t>Month to Date</t>
  </si>
  <si>
    <t>Year to Date</t>
  </si>
  <si>
    <t>March 2016</t>
  </si>
  <si>
    <t>February 2016</t>
  </si>
  <si>
    <t>Change</t>
  </si>
  <si>
    <t>December 2015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</si>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</sst>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422</v>
      </c>
      <c r="C8" s="8"/>
      <c r="D8" s="8">
        <v>421</v>
      </c>
      <c r="E8" s="8"/>
      <c r="F8" s="8" t="str">
        <f>B8-D8</f>
        <v>0</v>
      </c>
      <c r="G8" s="8"/>
      <c r="H8" s="8">
        <v>424</v>
      </c>
      <c r="I8" s="8"/>
      <c r="J8" s="8" t="str">
        <f>B8-H8</f>
        <v>0</v>
      </c>
      <c r="K8" s="8"/>
    </row>
    <row r="9" spans="1:40">
      <c r="A9" s="13" t="s">
        <v>13</v>
      </c>
      <c r="B9" s="8">
        <v>2976132</v>
      </c>
      <c r="C9" s="8"/>
      <c r="D9" s="8">
        <v>2981871</v>
      </c>
      <c r="E9" s="8"/>
      <c r="F9" s="8" t="str">
        <f>B9-D9</f>
        <v>0</v>
      </c>
      <c r="G9" s="8"/>
      <c r="H9" s="8">
        <v>2974755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16893</v>
      </c>
      <c r="C10" s="8"/>
      <c r="D10" s="8">
        <v>16808</v>
      </c>
      <c r="E10" s="8"/>
      <c r="F10" s="8" t="str">
        <f>B10-D10</f>
        <v>0</v>
      </c>
      <c r="G10" s="8"/>
      <c r="H10" s="8">
        <v>16607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135882.98349051</v>
      </c>
      <c r="C14" s="8" t="str">
        <f>IF(ISNUMBER(B14/B27),B14/B27,0)</f>
        <v>0</v>
      </c>
      <c r="D14" s="8">
        <v>127186.0264657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132378.24473661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271423.8885823</v>
      </c>
      <c r="C16" s="8" t="str">
        <f>IF(ISNUMBER(B16/B27),B16/B27,0)</f>
        <v>0</v>
      </c>
      <c r="D16" s="8">
        <v>270378.6461386899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255642.50049505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83810.58902963001</v>
      </c>
      <c r="C17" s="8" t="str">
        <f>IF(ISNUMBER(B17/B27),B17/B27,0)</f>
        <v>0</v>
      </c>
      <c r="D17" s="8">
        <v>80611.16595283001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78015.60784424999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66.40763565</v>
      </c>
      <c r="C18" s="8" t="str">
        <f>IF(ISNUMBER(B18/B27),B18/B27,0)</f>
        <v>0</v>
      </c>
      <c r="D18" s="8">
        <v>75.01250121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202.38275475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213750.09367434</v>
      </c>
      <c r="C19" s="8" t="str">
        <f>IF(ISNUMBER(B19/B27),B19/B27,0)</f>
        <v>0</v>
      </c>
      <c r="D19" s="8">
        <v>211577.54007245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204928.41498184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-106.41212864</v>
      </c>
      <c r="C20" s="8" t="str">
        <f>IF(ISNUMBER(B20/B27),B20/B27,0)</f>
        <v>0</v>
      </c>
      <c r="D20" s="8">
        <v>-83.22236563000001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-114.84394194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660.34913481</v>
      </c>
      <c r="C21" s="8" t="str">
        <f>IF(ISNUMBER(B21/B27),B21/B27,0)</f>
        <v>0</v>
      </c>
      <c r="D21" s="8">
        <v>673.1112918199999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469.67106246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208786.74842117</v>
      </c>
      <c r="C23" s="8" t="str">
        <f>IF(ISNUMBER(B23/B27),B23/B27,0)</f>
        <v>0</v>
      </c>
      <c r="D23" s="8">
        <v>208014.86082227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214138.7407114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6028.28607529</v>
      </c>
      <c r="C25" s="8" t="str">
        <f>IF(ISNUMBER(B25/B27),B25/B27,0)</f>
        <v>0</v>
      </c>
      <c r="D25" s="8">
        <v>6283.074488760001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4622.91473025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-10775.50985643</v>
      </c>
      <c r="C26" s="8" t="str">
        <f>IF(ISNUMBER(B26/B27),B26/B27,0)</f>
        <v>0</v>
      </c>
      <c r="D26" s="8">
        <v>-13843.41462329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-6667.497064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2026-07-09T05:08:20+07:00</dcterms:created>
  <dcterms:modified xsi:type="dcterms:W3CDTF">2026-07-09T05:08:20+07:00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