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<sst xmlns="http://schemas.openxmlformats.org/spreadsheetml/2006/main" uniqueCount="32">
  <si>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</si>
  <si>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December 31, 2015</t>
  </si>
  <si>
    <t xml:space="preserve">Items </t>
  </si>
  <si>
    <t xml:space="preserve"> </t>
  </si>
  <si>
    <t>Month to Date</t>
  </si>
  <si>
    <t>Year to Date</t>
  </si>
  <si>
    <t>December 2015</t>
  </si>
  <si>
    <t>November 2015</t>
  </si>
  <si>
    <t>Change</t>
  </si>
  <si>
    <t>December 2014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</si>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</sst>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424</v>
      </c>
      <c r="C8" s="8"/>
      <c r="D8" s="8">
        <v>424</v>
      </c>
      <c r="E8" s="8"/>
      <c r="F8" s="8" t="str">
        <f>B8-D8</f>
        <v>0</v>
      </c>
      <c r="G8" s="8"/>
      <c r="H8" s="8">
        <v>427</v>
      </c>
      <c r="I8" s="8"/>
      <c r="J8" s="8" t="str">
        <f>B8-H8</f>
        <v>0</v>
      </c>
      <c r="K8" s="8"/>
    </row>
    <row r="9" spans="1:40">
      <c r="A9" s="13" t="s">
        <v>13</v>
      </c>
      <c r="B9" s="8">
        <v>2974755</v>
      </c>
      <c r="C9" s="8"/>
      <c r="D9" s="8">
        <v>2955468</v>
      </c>
      <c r="E9" s="8"/>
      <c r="F9" s="8" t="str">
        <f>B9-D9</f>
        <v>0</v>
      </c>
      <c r="G9" s="8"/>
      <c r="H9" s="8">
        <v>2818998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16607</v>
      </c>
      <c r="C10" s="8"/>
      <c r="D10" s="8">
        <v>16507</v>
      </c>
      <c r="E10" s="8"/>
      <c r="F10" s="8" t="str">
        <f>B10-D10</f>
        <v>0</v>
      </c>
      <c r="G10" s="8"/>
      <c r="H10" s="8">
        <v>15433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132378.24473661</v>
      </c>
      <c r="C14" s="8" t="str">
        <f>IF(ISNUMBER(B14/B27),B14/B27,0)</f>
        <v>0</v>
      </c>
      <c r="D14" s="8">
        <v>134167.63741279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129391.5166341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255642.50049505</v>
      </c>
      <c r="C16" s="8" t="str">
        <f>IF(ISNUMBER(B16/B27),B16/B27,0)</f>
        <v>0</v>
      </c>
      <c r="D16" s="8">
        <v>250853.84661079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214194.41194004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78015.60784424999</v>
      </c>
      <c r="C17" s="8" t="str">
        <f>IF(ISNUMBER(B17/B27),B17/B27,0)</f>
        <v>0</v>
      </c>
      <c r="D17" s="8">
        <v>77674.70361887998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64934.41419677001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202.38275475</v>
      </c>
      <c r="C18" s="8" t="str">
        <f>IF(ISNUMBER(B18/B27),B18/B27,0)</f>
        <v>0</v>
      </c>
      <c r="D18" s="8">
        <v>105.34664643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90.21203936999999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204928.41498184</v>
      </c>
      <c r="C19" s="8" t="str">
        <f>IF(ISNUMBER(B19/B27),B19/B27,0)</f>
        <v>0</v>
      </c>
      <c r="D19" s="8">
        <v>207763.91698747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186418.10205522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-114.84394194</v>
      </c>
      <c r="C20" s="8" t="str">
        <f>IF(ISNUMBER(B20/B27),B20/B27,0)</f>
        <v>0</v>
      </c>
      <c r="D20" s="8">
        <v>-87.77794584999999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-17.02486007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469.67106246</v>
      </c>
      <c r="C21" s="8" t="str">
        <f>IF(ISNUMBER(B21/B27),B21/B27,0)</f>
        <v>0</v>
      </c>
      <c r="D21" s="8">
        <v>468.86217764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577.66566535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214138.7407114</v>
      </c>
      <c r="C23" s="8" t="str">
        <f>IF(ISNUMBER(B23/B27),B23/B27,0)</f>
        <v>0</v>
      </c>
      <c r="D23" s="8">
        <v>211178.45959575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239540.05635605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4622.91473025</v>
      </c>
      <c r="C25" s="8" t="str">
        <f>IF(ISNUMBER(B25/B27),B25/B27,0)</f>
        <v>0</v>
      </c>
      <c r="D25" s="8">
        <v>4351.00409784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6464.629782179999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-6667.497064</v>
      </c>
      <c r="C26" s="8" t="str">
        <f>IF(ISNUMBER(B26/B27),B26/B27,0)</f>
        <v>0</v>
      </c>
      <c r="D26" s="8">
        <v>-8536.323755759999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-4516.709423769999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2026-07-09T07:40:07+07:00</dcterms:created>
  <dcterms:modified xsi:type="dcterms:W3CDTF">2026-07-09T07:40:07+07:00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