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<sst xmlns="http://schemas.openxmlformats.org/spreadsheetml/2006/main" uniqueCount="32">
  <si>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</si>
  <si>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December 31, 2014</t>
  </si>
  <si>
    <t xml:space="preserve">Items </t>
  </si>
  <si>
    <t xml:space="preserve"> </t>
  </si>
  <si>
    <t>Month to Date</t>
  </si>
  <si>
    <t>Year to Date</t>
  </si>
  <si>
    <t>December 2014</t>
  </si>
  <si>
    <t>November 2014</t>
  </si>
  <si>
    <t>Change</t>
  </si>
  <si>
    <t>December 2013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</si>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</sst>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427</v>
      </c>
      <c r="C8" s="8"/>
      <c r="D8" s="8">
        <v>437</v>
      </c>
      <c r="E8" s="8"/>
      <c r="F8" s="8" t="str">
        <f>B8-D8</f>
        <v>0</v>
      </c>
      <c r="G8" s="8"/>
      <c r="H8" s="8">
        <v>440</v>
      </c>
      <c r="I8" s="8"/>
      <c r="J8" s="8" t="str">
        <f>B8-H8</f>
        <v>0</v>
      </c>
      <c r="K8" s="8"/>
    </row>
    <row r="9" spans="1:40">
      <c r="A9" s="13" t="s">
        <v>13</v>
      </c>
      <c r="B9" s="8">
        <v>2818998</v>
      </c>
      <c r="C9" s="8"/>
      <c r="D9" s="8">
        <v>2813647</v>
      </c>
      <c r="E9" s="8"/>
      <c r="F9" s="8" t="str">
        <f>B9-D9</f>
        <v>0</v>
      </c>
      <c r="G9" s="8"/>
      <c r="H9" s="8">
        <v>2699822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15433</v>
      </c>
      <c r="C10" s="8"/>
      <c r="D10" s="8">
        <v>15381</v>
      </c>
      <c r="E10" s="8"/>
      <c r="F10" s="8" t="str">
        <f>B10-D10</f>
        <v>0</v>
      </c>
      <c r="G10" s="8"/>
      <c r="H10" s="8">
        <v>14058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129391.5166341</v>
      </c>
      <c r="C14" s="8" t="str">
        <f>IF(ISNUMBER(B14/B27),B14/B27,0)</f>
        <v>0</v>
      </c>
      <c r="D14" s="8">
        <v>138218.67809396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100069.48215809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214194.41194004</v>
      </c>
      <c r="C16" s="8" t="str">
        <f>IF(ISNUMBER(B16/B27),B16/B27,0)</f>
        <v>0</v>
      </c>
      <c r="D16" s="8">
        <v>211794.77963567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160423.98780429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64934.41419677001</v>
      </c>
      <c r="C17" s="8" t="str">
        <f>IF(ISNUMBER(B17/B27),B17/B27,0)</f>
        <v>0</v>
      </c>
      <c r="D17" s="8">
        <v>64969.86888493001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49428.76524043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90.21203936999999</v>
      </c>
      <c r="C18" s="8" t="str">
        <f>IF(ISNUMBER(B18/B27),B18/B27,0)</f>
        <v>0</v>
      </c>
      <c r="D18" s="8">
        <v>43.07455095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3.89902463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186418.10205522</v>
      </c>
      <c r="C19" s="8" t="str">
        <f>IF(ISNUMBER(B19/B27),B19/B27,0)</f>
        <v>0</v>
      </c>
      <c r="D19" s="8">
        <v>186026.87862775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228128.09885765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-17.02486007</v>
      </c>
      <c r="C20" s="8" t="str">
        <f>IF(ISNUMBER(B20/B27),B20/B27,0)</f>
        <v>0</v>
      </c>
      <c r="D20" s="8">
        <v>-33.15491473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-25.2854623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577.66566535</v>
      </c>
      <c r="C21" s="8" t="str">
        <f>IF(ISNUMBER(B21/B27),B21/B27,0)</f>
        <v>0</v>
      </c>
      <c r="D21" s="8">
        <v>592.8240947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234.66220294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239540.05635605</v>
      </c>
      <c r="C23" s="8" t="str">
        <f>IF(ISNUMBER(B23/B27),B23/B27,0)</f>
        <v>0</v>
      </c>
      <c r="D23" s="8">
        <v>237949.33554759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209998.82385318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6464.629782179999</v>
      </c>
      <c r="C25" s="8" t="str">
        <f>IF(ISNUMBER(B25/B27),B25/B27,0)</f>
        <v>0</v>
      </c>
      <c r="D25" s="8">
        <v>5488.817444290001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6108.48083201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-4516.709423769999</v>
      </c>
      <c r="C26" s="8" t="str">
        <f>IF(ISNUMBER(B26/B27),B26/B27,0)</f>
        <v>0</v>
      </c>
      <c r="D26" s="8">
        <v>-8981.2406684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-6361.95595886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2025-02-03T14:17:32+07:00</dcterms:created>
  <dcterms:modified xsi:type="dcterms:W3CDTF">2025-02-03T14:17:32+07:00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