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<sst xmlns="http://schemas.openxmlformats.org/spreadsheetml/2006/main" uniqueCount="32">
  <si>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</si>
  <si>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2015</t>
  </si>
  <si>
    <t xml:space="preserve">Items </t>
  </si>
  <si>
    <t xml:space="preserve"> </t>
  </si>
  <si>
    <t>Month to Date</t>
  </si>
  <si>
    <t>Year to Date</t>
  </si>
  <si>
    <t>November 2015</t>
  </si>
  <si>
    <t>October 2015</t>
  </si>
  <si>
    <t>Change</t>
  </si>
  <si>
    <t>December 2014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</si>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</sst>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424</v>
      </c>
      <c r="C8" s="8"/>
      <c r="D8" s="8">
        <v>423</v>
      </c>
      <c r="E8" s="8"/>
      <c r="F8" s="8" t="str">
        <f>B8-D8</f>
        <v>0</v>
      </c>
      <c r="G8" s="8"/>
      <c r="H8" s="8">
        <v>427</v>
      </c>
      <c r="I8" s="8"/>
      <c r="J8" s="8" t="str">
        <f>B8-H8</f>
        <v>0</v>
      </c>
      <c r="K8" s="8"/>
    </row>
    <row r="9" spans="1:40">
      <c r="A9" s="13" t="s">
        <v>13</v>
      </c>
      <c r="B9" s="8">
        <v>2955468</v>
      </c>
      <c r="C9" s="8"/>
      <c r="D9" s="8">
        <v>2932192</v>
      </c>
      <c r="E9" s="8"/>
      <c r="F9" s="8" t="str">
        <f>B9-D9</f>
        <v>0</v>
      </c>
      <c r="G9" s="8"/>
      <c r="H9" s="8">
        <v>2818998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16507</v>
      </c>
      <c r="C10" s="8"/>
      <c r="D10" s="8">
        <v>16447</v>
      </c>
      <c r="E10" s="8"/>
      <c r="F10" s="8" t="str">
        <f>B10-D10</f>
        <v>0</v>
      </c>
      <c r="G10" s="8"/>
      <c r="H10" s="8">
        <v>15433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134167.63741279</v>
      </c>
      <c r="C14" s="8" t="str">
        <f>IF(ISNUMBER(B14/B27),B14/B27,0)</f>
        <v>0</v>
      </c>
      <c r="D14" s="8">
        <v>134032.55835484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129391.5166341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250853.84661079</v>
      </c>
      <c r="C16" s="8" t="str">
        <f>IF(ISNUMBER(B16/B27),B16/B27,0)</f>
        <v>0</v>
      </c>
      <c r="D16" s="8">
        <v>249417.54332861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214194.41194004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77674.70361887998</v>
      </c>
      <c r="C17" s="8" t="str">
        <f>IF(ISNUMBER(B17/B27),B17/B27,0)</f>
        <v>0</v>
      </c>
      <c r="D17" s="8">
        <v>76446.66531716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64934.41419677001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105.34664643</v>
      </c>
      <c r="C18" s="8" t="str">
        <f>IF(ISNUMBER(B18/B27),B18/B27,0)</f>
        <v>0</v>
      </c>
      <c r="D18" s="8">
        <v>120.47012636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90.21203936999999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207763.91698747</v>
      </c>
      <c r="C19" s="8" t="str">
        <f>IF(ISNUMBER(B19/B27),B19/B27,0)</f>
        <v>0</v>
      </c>
      <c r="D19" s="8">
        <v>215063.6839744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186418.10205522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-87.77794584999999</v>
      </c>
      <c r="C20" s="8" t="str">
        <f>IF(ISNUMBER(B20/B27),B20/B27,0)</f>
        <v>0</v>
      </c>
      <c r="D20" s="8">
        <v>-72.97928232000001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-17.02486007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468.86217764</v>
      </c>
      <c r="C21" s="8" t="str">
        <f>IF(ISNUMBER(B21/B27),B21/B27,0)</f>
        <v>0</v>
      </c>
      <c r="D21" s="8">
        <v>467.81650968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577.66566535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211178.45959575</v>
      </c>
      <c r="C23" s="8" t="str">
        <f>IF(ISNUMBER(B23/B27),B23/B27,0)</f>
        <v>0</v>
      </c>
      <c r="D23" s="8">
        <v>203038.84243577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239540.05635605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4351.00409784</v>
      </c>
      <c r="C25" s="8" t="str">
        <f>IF(ISNUMBER(B25/B27),B25/B27,0)</f>
        <v>0</v>
      </c>
      <c r="D25" s="8">
        <v>6639.44694168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6464.629782179999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-8536.323755759999</v>
      </c>
      <c r="C26" s="8" t="str">
        <f>IF(ISNUMBER(B26/B27),B26/B27,0)</f>
        <v>0</v>
      </c>
      <c r="D26" s="8">
        <v>-9781.34019803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-4516.709423769999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2025-02-02T06:48:15+07:00</dcterms:created>
  <dcterms:modified xsi:type="dcterms:W3CDTF">2025-02-02T06:48:15+07:00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