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<sst xmlns="http://schemas.openxmlformats.org/spreadsheetml/2006/main" uniqueCount="32">
  <si>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</si>
  <si>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November 30, 2014</t>
  </si>
  <si>
    <t xml:space="preserve">Items </t>
  </si>
  <si>
    <t xml:space="preserve"> </t>
  </si>
  <si>
    <t>Month to Date</t>
  </si>
  <si>
    <t>Year to Date</t>
  </si>
  <si>
    <t>November 2014</t>
  </si>
  <si>
    <t>October 2014</t>
  </si>
  <si>
    <t>Change</t>
  </si>
  <si>
    <t>December 2013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</si>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</sst>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437</v>
      </c>
      <c r="C8" s="8"/>
      <c r="D8" s="8">
        <v>427</v>
      </c>
      <c r="E8" s="8"/>
      <c r="F8" s="8" t="str">
        <f>B8-D8</f>
        <v>0</v>
      </c>
      <c r="G8" s="8"/>
      <c r="H8" s="8">
        <v>440</v>
      </c>
      <c r="I8" s="8"/>
      <c r="J8" s="8" t="str">
        <f>B8-H8</f>
        <v>0</v>
      </c>
      <c r="K8" s="8"/>
    </row>
    <row r="9" spans="1:40">
      <c r="A9" s="13" t="s">
        <v>13</v>
      </c>
      <c r="B9" s="8">
        <v>2813647</v>
      </c>
      <c r="C9" s="8"/>
      <c r="D9" s="8">
        <v>2790975</v>
      </c>
      <c r="E9" s="8"/>
      <c r="F9" s="8" t="str">
        <f>B9-D9</f>
        <v>0</v>
      </c>
      <c r="G9" s="8"/>
      <c r="H9" s="8">
        <v>2699822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15381</v>
      </c>
      <c r="C10" s="8"/>
      <c r="D10" s="8">
        <v>15297</v>
      </c>
      <c r="E10" s="8"/>
      <c r="F10" s="8" t="str">
        <f>B10-D10</f>
        <v>0</v>
      </c>
      <c r="G10" s="8"/>
      <c r="H10" s="8">
        <v>14058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138218.67809396</v>
      </c>
      <c r="C14" s="8" t="str">
        <f>IF(ISNUMBER(B14/B27),B14/B27,0)</f>
        <v>0</v>
      </c>
      <c r="D14" s="8">
        <v>136942.58137495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100069.48215809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211794.77963567</v>
      </c>
      <c r="C16" s="8" t="str">
        <f>IF(ISNUMBER(B16/B27),B16/B27,0)</f>
        <v>0</v>
      </c>
      <c r="D16" s="8">
        <v>212814.25929191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160423.98780429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64969.86888493001</v>
      </c>
      <c r="C17" s="8" t="str">
        <f>IF(ISNUMBER(B17/B27),B17/B27,0)</f>
        <v>0</v>
      </c>
      <c r="D17" s="8">
        <v>63782.15427476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49428.76524043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43.07455095</v>
      </c>
      <c r="C18" s="8" t="str">
        <f>IF(ISNUMBER(B18/B27),B18/B27,0)</f>
        <v>0</v>
      </c>
      <c r="D18" s="8">
        <v>118.03872529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3.89902463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186026.87862775</v>
      </c>
      <c r="C19" s="8" t="str">
        <f>IF(ISNUMBER(B19/B27),B19/B27,0)</f>
        <v>0</v>
      </c>
      <c r="D19" s="8">
        <v>193184.16558126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228128.09885765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-33.15491473</v>
      </c>
      <c r="C20" s="8" t="str">
        <f>IF(ISNUMBER(B20/B27),B20/B27,0)</f>
        <v>0</v>
      </c>
      <c r="D20" s="8">
        <v>-33.64179694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-25.2854623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592.8240947</v>
      </c>
      <c r="C21" s="8" t="str">
        <f>IF(ISNUMBER(B21/B27),B21/B27,0)</f>
        <v>0</v>
      </c>
      <c r="D21" s="8">
        <v>287.90990572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234.66220294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237949.33554759</v>
      </c>
      <c r="C23" s="8" t="str">
        <f>IF(ISNUMBER(B23/B27),B23/B27,0)</f>
        <v>0</v>
      </c>
      <c r="D23" s="8">
        <v>218169.11881958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209998.82385318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5488.817444290001</v>
      </c>
      <c r="C25" s="8" t="str">
        <f>IF(ISNUMBER(B25/B27),B25/B27,0)</f>
        <v>0</v>
      </c>
      <c r="D25" s="8">
        <v>7834.058605810001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6108.48083201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-8981.2406684</v>
      </c>
      <c r="C26" s="8" t="str">
        <f>IF(ISNUMBER(B26/B27),B26/B27,0)</f>
        <v>0</v>
      </c>
      <c r="D26" s="8">
        <v>-8923.11627602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-6361.95595886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2025-02-03T16:53:28+07:00</dcterms:created>
  <dcterms:modified xsi:type="dcterms:W3CDTF">2025-02-03T16:53:28+07:00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