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Nov_201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<sst xmlns="http://schemas.openxmlformats.org/spreadsheetml/2006/main" uniqueCount="32">
  <si>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</si>
  <si>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November 30, 2010</t>
  </si>
  <si>
    <t xml:space="preserve">Items </t>
  </si>
  <si>
    <t xml:space="preserve"> </t>
  </si>
  <si>
    <t>Month to Date</t>
  </si>
  <si>
    <t>Year to Date</t>
  </si>
  <si>
    <t>November 2010</t>
  </si>
  <si>
    <t>October 2010</t>
  </si>
  <si>
    <t>Change</t>
  </si>
  <si>
    <t>December 2009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</si>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</sst>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483</v>
      </c>
      <c r="C8" s="8"/>
      <c r="D8" s="8">
        <v>484</v>
      </c>
      <c r="E8" s="8"/>
      <c r="F8" s="8" t="str">
        <f>B8-D8</f>
        <v>0</v>
      </c>
      <c r="G8" s="8"/>
      <c r="H8" s="8">
        <v>528</v>
      </c>
      <c r="I8" s="8"/>
      <c r="J8" s="8" t="str">
        <f>B8-H8</f>
        <v>0</v>
      </c>
      <c r="K8" s="8"/>
    </row>
    <row r="9" spans="1:40">
      <c r="A9" s="13" t="s">
        <v>13</v>
      </c>
      <c r="B9" s="8">
        <v>2224243</v>
      </c>
      <c r="C9" s="8"/>
      <c r="D9" s="8">
        <v>2212634</v>
      </c>
      <c r="E9" s="8"/>
      <c r="F9" s="8" t="str">
        <f>B9-D9</f>
        <v>0</v>
      </c>
      <c r="G9" s="8"/>
      <c r="H9" s="8">
        <v>2027581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10952</v>
      </c>
      <c r="C10" s="8"/>
      <c r="D10" s="8">
        <v>10916</v>
      </c>
      <c r="E10" s="8"/>
      <c r="F10" s="8" t="str">
        <f>B10-D10</f>
        <v>0</v>
      </c>
      <c r="G10" s="8"/>
      <c r="H10" s="8">
        <v>10355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75021.35104585001</v>
      </c>
      <c r="C14" s="8" t="str">
        <f>IF(ISNUMBER(B14/B27),B14/B27,0)</f>
        <v>0</v>
      </c>
      <c r="D14" s="8">
        <v>69337.65659637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52589.44314921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80429.72489672</v>
      </c>
      <c r="C16" s="8" t="str">
        <f>IF(ISNUMBER(B16/B27),B16/B27,0)</f>
        <v>0</v>
      </c>
      <c r="D16" s="8">
        <v>79642.68334696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78377.03176812999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21040.11989798</v>
      </c>
      <c r="C17" s="8" t="str">
        <f>IF(ISNUMBER(B17/B27),B17/B27,0)</f>
        <v>0</v>
      </c>
      <c r="D17" s="8">
        <v>21180.19514309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17868.60934719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66.20125005999999</v>
      </c>
      <c r="C18" s="8" t="str">
        <f>IF(ISNUMBER(B18/B27),B18/B27,0)</f>
        <v>0</v>
      </c>
      <c r="D18" s="8">
        <v>45.85816514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23.71785109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269640.34967235</v>
      </c>
      <c r="C19" s="8" t="str">
        <f>IF(ISNUMBER(B19/B27),B19/B27,0)</f>
        <v>0</v>
      </c>
      <c r="D19" s="8">
        <v>270939.63035644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266369.2933957099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67.88216181</v>
      </c>
      <c r="C21" s="8" t="str">
        <f>IF(ISNUMBER(B21/B27),B21/B27,0)</f>
        <v>0</v>
      </c>
      <c r="D21" s="8">
        <v>92.83049224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96.55600366000002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124147.19267315</v>
      </c>
      <c r="C23" s="8" t="str">
        <f>IF(ISNUMBER(B23/B27),B23/B27,0)</f>
        <v>0</v>
      </c>
      <c r="D23" s="8">
        <v>121661.22359644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100818.73098935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2.80787263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1982.37694229</v>
      </c>
      <c r="C25" s="8" t="str">
        <f>IF(ISNUMBER(B25/B27),B25/B27,0)</f>
        <v>0</v>
      </c>
      <c r="D25" s="8">
        <v>3426.55483374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2363.99968488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-6373.417330849999</v>
      </c>
      <c r="C26" s="8" t="str">
        <f>IF(ISNUMBER(B26/B27),B26/B27,0)</f>
        <v>0</v>
      </c>
      <c r="D26" s="8">
        <v>-5515.74516206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-4273.24452743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Nov_2010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2026-10-07T13:26:14+07:00</dcterms:created>
  <dcterms:modified xsi:type="dcterms:W3CDTF">2026-10-07T13:26:14+07:00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