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<sst xmlns="http://schemas.openxmlformats.org/spreadsheetml/2006/main" uniqueCount="40">
  <si>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</si>
  <si>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30 มิถุนายน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</si>
  <si>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</si>
  <si>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</si>
  <si>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</si>
  <si>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</si>
  <si>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2552</t>
  </si>
  <si>
    <t>พฤษภาคม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</si>
  <si>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</si>
  <si>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</si>
  <si>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</si>
  <si>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</si>
  <si>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</si>
  <si>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</si>
  <si>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</si>
  <si>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</si>
  <si>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</si>
  <si>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</si>
  <si>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</si>
  <si>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</si>
  <si>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ธนชาต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</si>
  <si>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</si>
  <si>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</si>
  <si>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</si>
  <si>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</si>
  <si>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</si>
  <si>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</si>
  <si>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</si>
  <si>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</si>
  <si>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</si>
  <si>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</si>
  <si>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</si>
  <si>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บริษัทหลักทรัพย์จัดการกองทุนรวม พรีมาเวสท์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</si>
  <si>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</si>
  <si>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</si>
  <si>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</si>
  <si>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 โกลเบล็ก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</si>
  <si>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</si>
  <si>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บริษัทหลักทรัพย์จัดการกองทุนเอสเส็ค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</si>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</sst>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291</v>
      </c>
      <c r="D9" s="19">
        <v>44360.77892998001</v>
      </c>
      <c r="E9" s="19" t="str">
        <f>IF(ISNUMBER(D9/D33),D9/D33,0)</f>
        <v>0</v>
      </c>
      <c r="F9" s="21">
        <v>283</v>
      </c>
      <c r="G9" s="19">
        <v>43454.04063662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</v>
      </c>
      <c r="D10" s="19">
        <v>29302.46583227</v>
      </c>
      <c r="E10" s="19" t="str">
        <f>IF(ISNUMBER(D10/D33),D10/D33,0)</f>
        <v>0</v>
      </c>
      <c r="F10" s="21">
        <v>62</v>
      </c>
      <c r="G10" s="19">
        <v>28967.54748062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208</v>
      </c>
      <c r="D11" s="19">
        <v>29081.00153047</v>
      </c>
      <c r="E11" s="19" t="str">
        <f>IF(ISNUMBER(D11/D33),D11/D33,0)</f>
        <v>0</v>
      </c>
      <c r="F11" s="21">
        <v>207</v>
      </c>
      <c r="G11" s="19">
        <v>27413.13946751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20476.54497</v>
      </c>
      <c r="E12" s="19" t="str">
        <f>IF(ISNUMBER(D12/D33),D12/D33,0)</f>
        <v>0</v>
      </c>
      <c r="F12" s="21">
        <v>13</v>
      </c>
      <c r="G12" s="19">
        <v>20445.97608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19</v>
      </c>
      <c r="D13" s="19">
        <v>16949.09036995</v>
      </c>
      <c r="E13" s="19" t="str">
        <f>IF(ISNUMBER(D13/D33),D13/D33,0)</f>
        <v>0</v>
      </c>
      <c r="F13" s="21">
        <v>17</v>
      </c>
      <c r="G13" s="19">
        <v>16189.47531669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25</v>
      </c>
      <c r="D14" s="19">
        <v>8901.218762440001</v>
      </c>
      <c r="E14" s="19" t="str">
        <f>IF(ISNUMBER(D14/D33),D14/D33,0)</f>
        <v>0</v>
      </c>
      <c r="F14" s="21">
        <v>25</v>
      </c>
      <c r="G14" s="19">
        <v>8862.89619458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8445.10588463</v>
      </c>
      <c r="E15" s="19" t="str">
        <f>IF(ISNUMBER(D15/D33),D15/D33,0)</f>
        <v>0</v>
      </c>
      <c r="F15" s="21">
        <v>8</v>
      </c>
      <c r="G15" s="19">
        <v>8400.40535458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68</v>
      </c>
      <c r="D16" s="19">
        <v>5211.39749191</v>
      </c>
      <c r="E16" s="19" t="str">
        <f>IF(ISNUMBER(D16/D33),D16/D33,0)</f>
        <v>0</v>
      </c>
      <c r="F16" s="21">
        <v>62</v>
      </c>
      <c r="G16" s="19">
        <v>5049.30469051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209</v>
      </c>
      <c r="D17" s="19">
        <v>4532.54159248</v>
      </c>
      <c r="E17" s="19" t="str">
        <f>IF(ISNUMBER(D17/D33),D17/D33,0)</f>
        <v>0</v>
      </c>
      <c r="F17" s="21">
        <v>212</v>
      </c>
      <c r="G17" s="19">
        <v>4486.17745071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54</v>
      </c>
      <c r="D18" s="19">
        <v>3645.09941999</v>
      </c>
      <c r="E18" s="19" t="str">
        <f>IF(ISNUMBER(D18/D33),D18/D33,0)</f>
        <v>0</v>
      </c>
      <c r="F18" s="21">
        <v>54</v>
      </c>
      <c r="G18" s="19">
        <v>3797.38165249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3566.22312451</v>
      </c>
      <c r="E19" s="19" t="str">
        <f>IF(ISNUMBER(D19/D33),D19/D33,0)</f>
        <v>0</v>
      </c>
      <c r="F19" s="21">
        <v>2</v>
      </c>
      <c r="G19" s="19">
        <v>3527.67203811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3169.09069441</v>
      </c>
      <c r="E20" s="19" t="str">
        <f>IF(ISNUMBER(D20/D33),D20/D33,0)</f>
        <v>0</v>
      </c>
      <c r="F20" s="21">
        <v>1</v>
      </c>
      <c r="G20" s="19">
        <v>3149.06151638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45</v>
      </c>
      <c r="D21" s="19">
        <v>2689.10135961</v>
      </c>
      <c r="E21" s="19" t="str">
        <f>IF(ISNUMBER(D21/D33),D21/D33,0)</f>
        <v>0</v>
      </c>
      <c r="F21" s="21">
        <v>45</v>
      </c>
      <c r="G21" s="19">
        <v>2533.52158259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2542.14779445</v>
      </c>
      <c r="E22" s="19" t="str">
        <f>IF(ISNUMBER(D22/D33),D22/D33,0)</f>
        <v>0</v>
      </c>
      <c r="F22" s="21">
        <v>24</v>
      </c>
      <c r="G22" s="19">
        <v>2603.87548508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2384.79179111</v>
      </c>
      <c r="E23" s="19" t="str">
        <f>IF(ISNUMBER(D23/D33),D23/D33,0)</f>
        <v>0</v>
      </c>
      <c r="F23" s="21">
        <v>2</v>
      </c>
      <c r="G23" s="19">
        <v>2254.15778276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1362.79520206</v>
      </c>
      <c r="E24" s="19" t="str">
        <f>IF(ISNUMBER(D24/D33),D24/D33,0)</f>
        <v>0</v>
      </c>
      <c r="F24" s="21">
        <v>5</v>
      </c>
      <c r="G24" s="19">
        <v>1330.60107002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569.71757374</v>
      </c>
      <c r="E25" s="19" t="str">
        <f>IF(ISNUMBER(D25/D33),D25/D33,0)</f>
        <v>0</v>
      </c>
      <c r="F25" s="21">
        <v>22</v>
      </c>
      <c r="G25" s="19">
        <v>610.06503891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295.87599764</v>
      </c>
      <c r="E26" s="19" t="str">
        <f>IF(ISNUMBER(D26/D33),D26/D33,0)</f>
        <v>0</v>
      </c>
      <c r="F26" s="21">
        <v>3</v>
      </c>
      <c r="G26" s="19">
        <v>293.18619049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196.73101004</v>
      </c>
      <c r="E27" s="19" t="str">
        <f>IF(ISNUMBER(D27/D33),D27/D33,0)</f>
        <v>0</v>
      </c>
      <c r="F27" s="21">
        <v>23</v>
      </c>
      <c r="G27" s="19">
        <v>212.31676215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163.74917154</v>
      </c>
      <c r="E28" s="19" t="str">
        <f>IF(ISNUMBER(D28/D33),D28/D33,0)</f>
        <v>0</v>
      </c>
      <c r="F28" s="21">
        <v>5</v>
      </c>
      <c r="G28" s="19">
        <v>158.84105669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75.36087963</v>
      </c>
      <c r="E29" s="19" t="str">
        <f>IF(ISNUMBER(D29/D33),D29/D33,0)</f>
        <v>0</v>
      </c>
      <c r="F29" s="21">
        <v>8</v>
      </c>
      <c r="G29" s="19">
        <v>74.20021084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1</v>
      </c>
      <c r="G31" s="19">
        <v>0.82338913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2026-10-06T22:23:46+07:00</dcterms:created>
  <dcterms:modified xsi:type="dcterms:W3CDTF">2026-10-06T22:23:46+07:00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