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<sst xmlns="http://schemas.openxmlformats.org/spreadsheetml/2006/main" uniqueCount="41">
  <si>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</si>
  <si>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</si>
  <si>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</si>
  <si>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</si>
  <si>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</si>
  <si>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</si>
  <si>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2558</t>
  </si>
  <si>
    <t>เมษายน 2558</t>
  </si>
  <si>
    <t>เปลี่ยนแปลง</t>
  </si>
  <si>
    <t>ธันวาคม 2557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</si>
  <si>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</si>
  <si>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</si>
  <si>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</si>
  <si>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</si>
  <si>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</si>
  <si>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</si>
  <si>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</si>
  <si>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</si>
  <si>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</si>
  <si>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</si>
  <si>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</si>
  <si>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</si>
  <si>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</si>
  <si>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</si>
  <si>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</si>
  <si>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</si>
  <si>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</si>
  <si>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ภัทร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</si>
  <si>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</si>
  <si>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</si>
  <si>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โซลาริส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</si>
  <si>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</si>
  <si>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</si>
  <si>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</si>
  <si>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</si>
  <si>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</si>
  <si>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</si>
  <si>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</si>
  <si>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--</t>
  </si>
  <si>
    <t>บริษัทหลักทรัพย์ เมอร์ชั่น พาร์ทเนอร์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</si>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</sst>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177</v>
      </c>
      <c r="D9" s="19">
        <v>118871.68957633</v>
      </c>
      <c r="E9" s="19" t="str">
        <f>IF(ISNUMBER(D9/D33),D9/D33,0)</f>
        <v>0</v>
      </c>
      <c r="F9" s="21">
        <v>175</v>
      </c>
      <c r="G9" s="19">
        <v>129503.90566678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597</v>
      </c>
      <c r="D10" s="19">
        <v>78376.70297924</v>
      </c>
      <c r="E10" s="19" t="str">
        <f>IF(ISNUMBER(D10/D33),D10/D33,0)</f>
        <v>0</v>
      </c>
      <c r="F10" s="21">
        <v>598</v>
      </c>
      <c r="G10" s="19">
        <v>89831.77035353999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185</v>
      </c>
      <c r="D11" s="19">
        <v>65803.3167995</v>
      </c>
      <c r="E11" s="19" t="str">
        <f>IF(ISNUMBER(D11/D33),D11/D33,0)</f>
        <v>0</v>
      </c>
      <c r="F11" s="21">
        <v>177</v>
      </c>
      <c r="G11" s="19">
        <v>66044.77076426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301</v>
      </c>
      <c r="D12" s="19">
        <v>39871.40103945</v>
      </c>
      <c r="E12" s="19" t="str">
        <f>IF(ISNUMBER(D12/D33),D12/D33,0)</f>
        <v>0</v>
      </c>
      <c r="F12" s="21">
        <v>301</v>
      </c>
      <c r="G12" s="19">
        <v>39616.7661954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38274.84607058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60</v>
      </c>
      <c r="D13" s="19">
        <v>39416.48694453</v>
      </c>
      <c r="E13" s="19" t="str">
        <f>IF(ISNUMBER(D13/D33),D13/D33,0)</f>
        <v>0</v>
      </c>
      <c r="F13" s="21">
        <v>63</v>
      </c>
      <c r="G13" s="19">
        <v>40988.96631919999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72</v>
      </c>
      <c r="D14" s="19">
        <v>39049.25493641001</v>
      </c>
      <c r="E14" s="19" t="str">
        <f>IF(ISNUMBER(D14/D33),D14/D33,0)</f>
        <v>0</v>
      </c>
      <c r="F14" s="21">
        <v>71</v>
      </c>
      <c r="G14" s="19">
        <v>39384.12865851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37018.95538312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52</v>
      </c>
      <c r="D15" s="19">
        <v>30109.13683112</v>
      </c>
      <c r="E15" s="19" t="str">
        <f>IF(ISNUMBER(D15/D33),D15/D33,0)</f>
        <v>0</v>
      </c>
      <c r="F15" s="21">
        <v>53</v>
      </c>
      <c r="G15" s="19">
        <v>40925.36529123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31458.43924992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321</v>
      </c>
      <c r="D16" s="19">
        <v>29628.43827264</v>
      </c>
      <c r="E16" s="19" t="str">
        <f>IF(ISNUMBER(D16/D33),D16/D33,0)</f>
        <v>0</v>
      </c>
      <c r="F16" s="21">
        <v>319</v>
      </c>
      <c r="G16" s="19">
        <v>29999.10482032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110</v>
      </c>
      <c r="D17" s="19">
        <v>17016.15307709</v>
      </c>
      <c r="E17" s="19" t="str">
        <f>IF(ISNUMBER(D17/D33),D17/D33,0)</f>
        <v>0</v>
      </c>
      <c r="F17" s="21">
        <v>113</v>
      </c>
      <c r="G17" s="19">
        <v>17097.44008721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13221.15018249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47</v>
      </c>
      <c r="D18" s="19">
        <v>13095.87094757</v>
      </c>
      <c r="E18" s="19" t="str">
        <f>IF(ISNUMBER(D18/D33),D18/D33,0)</f>
        <v>0</v>
      </c>
      <c r="F18" s="21">
        <v>43</v>
      </c>
      <c r="G18" s="19">
        <v>24173.55847432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15905.17990111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177</v>
      </c>
      <c r="D19" s="19">
        <v>9845.07897484</v>
      </c>
      <c r="E19" s="19" t="str">
        <f>IF(ISNUMBER(D19/D33),D19/D33,0)</f>
        <v>0</v>
      </c>
      <c r="F19" s="21">
        <v>178</v>
      </c>
      <c r="G19" s="19">
        <v>9579.79154658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176</v>
      </c>
      <c r="D20" s="19">
        <v>8970.02533536</v>
      </c>
      <c r="E20" s="19" t="str">
        <f>IF(ISNUMBER(D20/D33),D20/D33,0)</f>
        <v>0</v>
      </c>
      <c r="F20" s="21">
        <v>178</v>
      </c>
      <c r="G20" s="19">
        <v>9134.632554360001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8670.284879790001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91</v>
      </c>
      <c r="D21" s="19">
        <v>3714.31223776</v>
      </c>
      <c r="E21" s="19" t="str">
        <f>IF(ISNUMBER(D21/D33),D21/D33,0)</f>
        <v>0</v>
      </c>
      <c r="F21" s="21">
        <v>90</v>
      </c>
      <c r="G21" s="19">
        <v>3595.43726207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3396.9420757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392</v>
      </c>
      <c r="D22" s="19">
        <v>2494.62339272</v>
      </c>
      <c r="E22" s="19" t="str">
        <f>IF(ISNUMBER(D22/D33),D22/D33,0)</f>
        <v>0</v>
      </c>
      <c r="F22" s="21">
        <v>396</v>
      </c>
      <c r="G22" s="19">
        <v>2480.34416973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2319.52599347</v>
      </c>
      <c r="E23" s="19" t="str">
        <f>IF(ISNUMBER(D23/D33),D23/D33,0)</f>
        <v>0</v>
      </c>
      <c r="F23" s="21">
        <v>2</v>
      </c>
      <c r="G23" s="19">
        <v>2378.23699967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2209.96966176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38</v>
      </c>
      <c r="D24" s="19">
        <v>2185.62641122</v>
      </c>
      <c r="E24" s="19" t="str">
        <f>IF(ISNUMBER(D24/D33),D24/D33,0)</f>
        <v>0</v>
      </c>
      <c r="F24" s="21">
        <v>37</v>
      </c>
      <c r="G24" s="19">
        <v>1991.5281265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842.0775192899999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89</v>
      </c>
      <c r="D25" s="19">
        <v>1843.62536853</v>
      </c>
      <c r="E25" s="19" t="str">
        <f>IF(ISNUMBER(D25/D33),D25/D33,0)</f>
        <v>0</v>
      </c>
      <c r="F25" s="21">
        <v>90</v>
      </c>
      <c r="G25" s="19">
        <v>1930.20252695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625.83477025</v>
      </c>
      <c r="E26" s="19" t="str">
        <f>IF(ISNUMBER(D26/D33),D26/D33,0)</f>
        <v>0</v>
      </c>
      <c r="F26" s="21">
        <v>2</v>
      </c>
      <c r="G26" s="19">
        <v>643.9598481100001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17</v>
      </c>
      <c r="D27" s="19">
        <v>617.7612038999999</v>
      </c>
      <c r="E27" s="19" t="str">
        <f>IF(ISNUMBER(D27/D33),D27/D33,0)</f>
        <v>0</v>
      </c>
      <c r="F27" s="21">
        <v>17</v>
      </c>
      <c r="G27" s="19">
        <v>611.9726691000001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16</v>
      </c>
      <c r="D28" s="19">
        <v>536.28330512</v>
      </c>
      <c r="E28" s="19" t="str">
        <f>IF(ISNUMBER(D28/D33),D28/D33,0)</f>
        <v>0</v>
      </c>
      <c r="F28" s="21">
        <v>16</v>
      </c>
      <c r="G28" s="19">
        <v>535.1842899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433.05393837</v>
      </c>
      <c r="E29" s="19" t="str">
        <f>IF(ISNUMBER(D29/D33),D29/D33,0)</f>
        <v>0</v>
      </c>
      <c r="F29" s="21">
        <v>8</v>
      </c>
      <c r="G29" s="19">
        <v>446.28558112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291.88523476</v>
      </c>
      <c r="E30" s="19" t="str">
        <f>IF(ISNUMBER(D30/D33),D30/D33,0)</f>
        <v>0</v>
      </c>
      <c r="F30" s="21">
        <v>11</v>
      </c>
      <c r="G30" s="19">
        <v>295.51875802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2026-10-04T16:54:42+07:00</dcterms:created>
  <dcterms:modified xsi:type="dcterms:W3CDTF">2026-10-04T16:54:42+07:00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