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<sst xmlns="http://schemas.openxmlformats.org/spreadsheetml/2006/main" uniqueCount="39">
  <si>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</si>
  <si>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31 ธันวาคม 2554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</si>
  <si>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</si>
  <si>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</si>
  <si>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</si>
  <si>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</si>
  <si>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2554</t>
  </si>
  <si>
    <t>พฤศจิกายน 2554</t>
  </si>
  <si>
    <t>เปลี่ยนแปลง</t>
  </si>
  <si>
    <t>ธันวาคม 2553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</si>
  <si>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</si>
  <si>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</si>
  <si>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</si>
  <si>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</si>
  <si>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</si>
  <si>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</si>
  <si>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</si>
  <si>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</si>
  <si>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</si>
  <si>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</si>
  <si>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</si>
  <si>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</si>
  <si>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</si>
  <si>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</si>
  <si>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</si>
  <si>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</si>
  <si>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</si>
  <si>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</si>
  <si>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</si>
  <si>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</si>
  <si>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</si>
  <si>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บริษัทหลักทรัพย์จัดการกองทุน ฟินันซ่า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</si>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</sst>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483</v>
      </c>
      <c r="D9" s="19">
        <v>76960.63121580001</v>
      </c>
      <c r="E9" s="19" t="str">
        <f>IF(ISNUMBER(D9/D32),D9/D32,0)</f>
        <v>0</v>
      </c>
      <c r="F9" s="21">
        <v>492</v>
      </c>
      <c r="G9" s="19">
        <v>76522.47317185999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338</v>
      </c>
      <c r="D10" s="19">
        <v>36814.50135476</v>
      </c>
      <c r="E10" s="19" t="str">
        <f>IF(ISNUMBER(D10/D32),D10/D32,0)</f>
        <v>0</v>
      </c>
      <c r="F10" s="21">
        <v>342</v>
      </c>
      <c r="G10" s="19">
        <v>36643.48749635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85</v>
      </c>
      <c r="D11" s="19">
        <v>34210.63757751</v>
      </c>
      <c r="E11" s="19" t="str">
        <f>IF(ISNUMBER(D11/D32),D11/D32,0)</f>
        <v>0</v>
      </c>
      <c r="F11" s="21">
        <v>85</v>
      </c>
      <c r="G11" s="19">
        <v>33132.63551481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10522.17875473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13</v>
      </c>
      <c r="D12" s="19">
        <v>31601.77263445</v>
      </c>
      <c r="E12" s="19" t="str">
        <f>IF(ISNUMBER(D12/D32),D12/D32,0)</f>
        <v>0</v>
      </c>
      <c r="F12" s="21">
        <v>13</v>
      </c>
      <c r="G12" s="19">
        <v>30599.77850043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24000.70168888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28</v>
      </c>
      <c r="D13" s="19">
        <v>27334.71205846</v>
      </c>
      <c r="E13" s="19" t="str">
        <f>IF(ISNUMBER(D13/D32),D13/D32,0)</f>
        <v>0</v>
      </c>
      <c r="F13" s="21">
        <v>26</v>
      </c>
      <c r="G13" s="19">
        <v>26873.96186578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25854.80974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23</v>
      </c>
      <c r="D14" s="19">
        <v>25678.57249136</v>
      </c>
      <c r="E14" s="19" t="str">
        <f>IF(ISNUMBER(D14/D32),D14/D32,0)</f>
        <v>0</v>
      </c>
      <c r="F14" s="21">
        <v>23</v>
      </c>
      <c r="G14" s="19">
        <v>26337.40972845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19141.79422374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88</v>
      </c>
      <c r="D15" s="19">
        <v>24535.49123537</v>
      </c>
      <c r="E15" s="19" t="str">
        <f>IF(ISNUMBER(D15/D32),D15/D32,0)</f>
        <v>0</v>
      </c>
      <c r="F15" s="21">
        <v>93</v>
      </c>
      <c r="G15" s="19">
        <v>24651.16262253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29736.48972135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45</v>
      </c>
      <c r="D16" s="19">
        <v>20766.65572935</v>
      </c>
      <c r="E16" s="19" t="str">
        <f>IF(ISNUMBER(D16/D32),D16/D32,0)</f>
        <v>0</v>
      </c>
      <c r="F16" s="21">
        <v>46</v>
      </c>
      <c r="G16" s="19">
        <v>19952.70235339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18330.51957745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25</v>
      </c>
      <c r="D17" s="19">
        <v>9088.44179665</v>
      </c>
      <c r="E17" s="19" t="str">
        <f>IF(ISNUMBER(D17/D32),D17/D32,0)</f>
        <v>0</v>
      </c>
      <c r="F17" s="21">
        <v>26</v>
      </c>
      <c r="G17" s="19">
        <v>9027.216502040001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182</v>
      </c>
      <c r="D18" s="19">
        <v>7079.924354600001</v>
      </c>
      <c r="E18" s="19" t="str">
        <f>IF(ISNUMBER(D18/D32),D18/D32,0)</f>
        <v>0</v>
      </c>
      <c r="F18" s="21">
        <v>184</v>
      </c>
      <c r="G18" s="19">
        <v>7167.28179017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80</v>
      </c>
      <c r="D19" s="19">
        <v>6948.47123152</v>
      </c>
      <c r="E19" s="19" t="str">
        <f>IF(ISNUMBER(D19/D32),D19/D32,0)</f>
        <v>0</v>
      </c>
      <c r="F19" s="21">
        <v>80</v>
      </c>
      <c r="G19" s="19">
        <v>6799.57684437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29</v>
      </c>
      <c r="D20" s="19">
        <v>5675.94053362</v>
      </c>
      <c r="E20" s="19" t="str">
        <f>IF(ISNUMBER(D20/D32),D20/D32,0)</f>
        <v>0</v>
      </c>
      <c r="F20" s="21">
        <v>30</v>
      </c>
      <c r="G20" s="19">
        <v>5604.78006286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84</v>
      </c>
      <c r="D21" s="19">
        <v>5595.831468140001</v>
      </c>
      <c r="E21" s="19" t="str">
        <f>IF(ISNUMBER(D21/D32),D21/D32,0)</f>
        <v>0</v>
      </c>
      <c r="F21" s="21">
        <v>86</v>
      </c>
      <c r="G21" s="19">
        <v>5555.38714747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2694.85252047</v>
      </c>
      <c r="E22" s="19" t="str">
        <f>IF(ISNUMBER(D22/D32),D22/D32,0)</f>
        <v>0</v>
      </c>
      <c r="F22" s="21">
        <v>2</v>
      </c>
      <c r="G22" s="19">
        <v>2707.00544544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31</v>
      </c>
      <c r="D23" s="19">
        <v>383.11033707</v>
      </c>
      <c r="E23" s="19" t="str">
        <f>IF(ISNUMBER(D23/D32),D23/D32,0)</f>
        <v>0</v>
      </c>
      <c r="F23" s="21">
        <v>30</v>
      </c>
      <c r="G23" s="19">
        <v>351.69481606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195.36493164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115</v>
      </c>
      <c r="D24" s="19">
        <v>366.39172027</v>
      </c>
      <c r="E24" s="19" t="str">
        <f>IF(ISNUMBER(D24/D32),D24/D32,0)</f>
        <v>0</v>
      </c>
      <c r="F24" s="21">
        <v>118</v>
      </c>
      <c r="G24" s="19">
        <v>368.85271772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238.28526334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6</v>
      </c>
      <c r="D25" s="19">
        <v>229.93792479</v>
      </c>
      <c r="E25" s="19" t="str">
        <f>IF(ISNUMBER(D25/D32),D25/D32,0)</f>
        <v>0</v>
      </c>
      <c r="F25" s="21">
        <v>6</v>
      </c>
      <c r="G25" s="19">
        <v>226.17128026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219.55371021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217.52650542</v>
      </c>
      <c r="E26" s="19" t="str">
        <f>IF(ISNUMBER(D26/D32),D26/D32,0)</f>
        <v>0</v>
      </c>
      <c r="F26" s="21">
        <v>22</v>
      </c>
      <c r="G26" s="19">
        <v>214.90715581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233.15554205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119.3473801505</v>
      </c>
      <c r="E27" s="19" t="str">
        <f>IF(ISNUMBER(D27/D32),D27/D32,0)</f>
        <v>0</v>
      </c>
      <c r="F27" s="21">
        <v>5</v>
      </c>
      <c r="G27" s="19">
        <v>117.948723674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3.19714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103.88272973</v>
      </c>
      <c r="E28" s="19" t="str">
        <f>IF(ISNUMBER(D28/D32),D28/D32,0)</f>
        <v>0</v>
      </c>
      <c r="F28" s="21">
        <v>0</v>
      </c>
      <c r="G28" s="19">
        <v>0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5252.075254670001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103.03308613</v>
      </c>
      <c r="E29" s="19" t="str">
        <f>IF(ISNUMBER(D29/D32),D29/D32,0)</f>
        <v>0</v>
      </c>
      <c r="F29" s="21">
        <v>1</v>
      </c>
      <c r="G29" s="19">
        <v>102.72318644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6.77975938</v>
      </c>
      <c r="E30" s="19" t="str">
        <f>IF(ISNUMBER(D30/D32),D30/D32,0)</f>
        <v>0</v>
      </c>
      <c r="F30" s="21">
        <v>1</v>
      </c>
      <c r="G30" s="19">
        <v>6.535819780000001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1675.04448298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5188.84628662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2026-10-06T00:00:51+07:00</dcterms:created>
  <dcterms:modified xsi:type="dcterms:W3CDTF">2026-10-06T00:00:51+07:00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