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<sst xmlns="http://schemas.openxmlformats.org/spreadsheetml/2006/main" uniqueCount="38">
  <si>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</si>
  <si>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30 พฤศจิกายน 2557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</si>
  <si>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</si>
  <si>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</si>
  <si>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</si>
  <si>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</si>
  <si>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2557</t>
  </si>
  <si>
    <t>ตุลาคม 2557</t>
  </si>
  <si>
    <t>เปลี่ยนแปลง</t>
  </si>
  <si>
    <t>ธันวาคม 2556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</si>
  <si>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</si>
  <si>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</si>
  <si>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</si>
  <si>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</si>
  <si>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</si>
  <si>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</si>
  <si>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</si>
  <si>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</si>
  <si>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</si>
  <si>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</si>
  <si>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</si>
  <si>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</si>
  <si>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</si>
  <si>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</si>
  <si>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</si>
  <si>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</si>
  <si>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</si>
  <si>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</si>
  <si>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</si>
  <si>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</si>
  <si>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</si>
  <si>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</si>
  <si>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</si>
  <si>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บริษัทหลักทรัพย์จัดการกองทุน ทหารไทย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</si>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</sst>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144</v>
      </c>
      <c r="D9" s="19">
        <v>103623.99425754</v>
      </c>
      <c r="E9" s="19" t="str">
        <f>IF(ISNUMBER(D9/D31),D9/D31,0)</f>
        <v>0</v>
      </c>
      <c r="F9" s="21">
        <v>113</v>
      </c>
      <c r="G9" s="19">
        <v>100064.729492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592</v>
      </c>
      <c r="D10" s="19">
        <v>73561.60265891001</v>
      </c>
      <c r="E10" s="19" t="str">
        <f>IF(ISNUMBER(D10/D31),D10/D31,0)</f>
        <v>0</v>
      </c>
      <c r="F10" s="21">
        <v>590</v>
      </c>
      <c r="G10" s="19">
        <v>72439.90691369999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169</v>
      </c>
      <c r="D11" s="19">
        <v>61121.57527937</v>
      </c>
      <c r="E11" s="19" t="str">
        <f>IF(ISNUMBER(D11/D31),D11/D31,0)</f>
        <v>0</v>
      </c>
      <c r="F11" s="21">
        <v>169</v>
      </c>
      <c r="G11" s="19">
        <v>59789.9997037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68</v>
      </c>
      <c r="D12" s="19">
        <v>40752.78183565</v>
      </c>
      <c r="E12" s="19" t="str">
        <f>IF(ISNUMBER(D12/D31),D12/D31,0)</f>
        <v>0</v>
      </c>
      <c r="F12" s="21">
        <v>66</v>
      </c>
      <c r="G12" s="19">
        <v>41037.8618604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32376.68845312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286</v>
      </c>
      <c r="D13" s="19">
        <v>38577.63914271</v>
      </c>
      <c r="E13" s="19" t="str">
        <f>IF(ISNUMBER(D13/D31),D13/D31,0)</f>
        <v>0</v>
      </c>
      <c r="F13" s="21">
        <v>260</v>
      </c>
      <c r="G13" s="19">
        <v>37681.6480995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26688.0232788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55</v>
      </c>
      <c r="D14" s="19">
        <v>37916.99905807</v>
      </c>
      <c r="E14" s="19" t="str">
        <f>IF(ISNUMBER(D14/D31),D14/D31,0)</f>
        <v>0</v>
      </c>
      <c r="F14" s="21">
        <v>54</v>
      </c>
      <c r="G14" s="19">
        <v>37521.1410886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34345.90806119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322</v>
      </c>
      <c r="D15" s="19">
        <v>29932.27862431</v>
      </c>
      <c r="E15" s="19" t="str">
        <f>IF(ISNUMBER(D15/D31),D15/D31,0)</f>
        <v>0</v>
      </c>
      <c r="F15" s="21">
        <v>319</v>
      </c>
      <c r="G15" s="19">
        <v>29583.5898878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47</v>
      </c>
      <c r="D16" s="19">
        <v>29407.92515371</v>
      </c>
      <c r="E16" s="19" t="str">
        <f>IF(ISNUMBER(D16/D31),D16/D31,0)</f>
        <v>0</v>
      </c>
      <c r="F16" s="21">
        <v>47</v>
      </c>
      <c r="G16" s="19">
        <v>29430.0822754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30610.51158976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121</v>
      </c>
      <c r="D17" s="19">
        <v>13348.26879971</v>
      </c>
      <c r="E17" s="19" t="str">
        <f>IF(ISNUMBER(D17/D31),D17/D31,0)</f>
        <v>0</v>
      </c>
      <c r="F17" s="21">
        <v>120</v>
      </c>
      <c r="G17" s="19">
        <v>13344.6559613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11540.16979556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38</v>
      </c>
      <c r="D18" s="19">
        <v>13083.07556697</v>
      </c>
      <c r="E18" s="19" t="str">
        <f>IF(ISNUMBER(D18/D31),D18/D31,0)</f>
        <v>0</v>
      </c>
      <c r="F18" s="21">
        <v>38</v>
      </c>
      <c r="G18" s="19">
        <v>12907.8836357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18570.14292362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179</v>
      </c>
      <c r="D19" s="19">
        <v>10253.06197955</v>
      </c>
      <c r="E19" s="19" t="str">
        <f>IF(ISNUMBER(D19/D31),D19/D31,0)</f>
        <v>0</v>
      </c>
      <c r="F19" s="21">
        <v>178</v>
      </c>
      <c r="G19" s="19">
        <v>10140.1450479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9554.709350370002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174</v>
      </c>
      <c r="D20" s="19">
        <v>9415.262817979999</v>
      </c>
      <c r="E20" s="19" t="str">
        <f>IF(ISNUMBER(D20/D31),D20/D31,0)</f>
        <v>0</v>
      </c>
      <c r="F20" s="21">
        <v>174</v>
      </c>
      <c r="G20" s="19">
        <v>9348.733768540002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11096.23916373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91</v>
      </c>
      <c r="D21" s="19">
        <v>3617.46481537</v>
      </c>
      <c r="E21" s="19" t="str">
        <f>IF(ISNUMBER(D21/D31),D21/D31,0)</f>
        <v>0</v>
      </c>
      <c r="F21" s="21">
        <v>91</v>
      </c>
      <c r="G21" s="19">
        <v>3607.93378352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2265.99202142</v>
      </c>
      <c r="E22" s="19" t="str">
        <f>IF(ISNUMBER(D22/D31),D22/D31,0)</f>
        <v>0</v>
      </c>
      <c r="F22" s="21">
        <v>2</v>
      </c>
      <c r="G22" s="19">
        <v>2263.09272405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358</v>
      </c>
      <c r="D23" s="19">
        <v>2067.44826303</v>
      </c>
      <c r="E23" s="19" t="str">
        <f>IF(ISNUMBER(D23/D31),D23/D31,0)</f>
        <v>0</v>
      </c>
      <c r="F23" s="21">
        <v>349</v>
      </c>
      <c r="G23" s="19">
        <v>2082.87940465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66</v>
      </c>
      <c r="D24" s="19">
        <v>1460.31630623</v>
      </c>
      <c r="E24" s="19" t="str">
        <f>IF(ISNUMBER(D24/D31),D24/D31,0)</f>
        <v>0</v>
      </c>
      <c r="F24" s="21">
        <v>65</v>
      </c>
      <c r="G24" s="19">
        <v>1427.99922841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672.2080435</v>
      </c>
      <c r="E25" s="19" t="str">
        <f>IF(ISNUMBER(D25/D31),D25/D31,0)</f>
        <v>0</v>
      </c>
      <c r="F25" s="21">
        <v>2</v>
      </c>
      <c r="G25" s="19">
        <v>668.0490863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556.9181015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52</v>
      </c>
      <c r="D26" s="19">
        <v>582.5684455700001</v>
      </c>
      <c r="E26" s="19" t="str">
        <f>IF(ISNUMBER(D26/D31),D26/D31,0)</f>
        <v>0</v>
      </c>
      <c r="F26" s="21">
        <v>48</v>
      </c>
      <c r="G26" s="19">
        <v>542.6220787000001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191.08790486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12</v>
      </c>
      <c r="D27" s="19">
        <v>569.4645400000001</v>
      </c>
      <c r="E27" s="19" t="str">
        <f>IF(ISNUMBER(D27/D31),D27/D31,0)</f>
        <v>0</v>
      </c>
      <c r="F27" s="21">
        <v>12</v>
      </c>
      <c r="G27" s="19">
        <v>563.0057601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686.45451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550.76557624</v>
      </c>
      <c r="E28" s="19" t="str">
        <f>IF(ISNUMBER(D28/D31),D28/D31,0)</f>
        <v>0</v>
      </c>
      <c r="F28" s="21">
        <v>20</v>
      </c>
      <c r="G28" s="19">
        <v>549.61808115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522.87273338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441.00915933</v>
      </c>
      <c r="E29" s="19" t="str">
        <f>IF(ISNUMBER(D29/D31),D29/D31,0)</f>
        <v>0</v>
      </c>
      <c r="F29" s="21">
        <v>9</v>
      </c>
      <c r="G29" s="19">
        <v>437.64110881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290.99996374</v>
      </c>
      <c r="E30" s="19" t="str">
        <f>IF(ISNUMBER(D30/D31),D30/D31,0)</f>
        <v>0</v>
      </c>
      <c r="F30" s="21">
        <v>11</v>
      </c>
      <c r="G30" s="19">
        <v>287.73736624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2026-10-04T21:18:05+07:00</dcterms:created>
  <dcterms:modified xsi:type="dcterms:W3CDTF">2026-10-04T21:18:05+07:00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