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<sst xmlns="http://schemas.openxmlformats.org/spreadsheetml/2006/main" uniqueCount="40">
  <si>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</si>
  <si>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</si>
  <si>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</si>
  <si>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</si>
  <si>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</si>
  <si>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</si>
  <si>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2558</t>
  </si>
  <si>
    <t>ธันวาคม 2557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</si>
  <si>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</si>
  <si>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</si>
  <si>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</si>
  <si>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</si>
  <si>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</si>
  <si>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</si>
  <si>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</si>
  <si>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</si>
  <si>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</si>
  <si>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</si>
  <si>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</si>
  <si>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</si>
  <si>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</si>
  <si>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</si>
  <si>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</si>
  <si>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</si>
  <si>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บางกอก แคปปิตอล จำกัด</t>
  </si>
  <si>
    <t>--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</si>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</sst>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149</v>
      </c>
      <c r="D9" s="19">
        <v>114418.7906736</v>
      </c>
      <c r="E9" s="19" t="str">
        <f>IF(ISNUMBER(D9/D33),D9/D33,0)</f>
        <v>0</v>
      </c>
      <c r="F9" s="21">
        <v>129</v>
      </c>
      <c r="G9" s="19">
        <v>106738.82495306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596</v>
      </c>
      <c r="D10" s="19">
        <v>81485.57411527001</v>
      </c>
      <c r="E10" s="19" t="str">
        <f>IF(ISNUMBER(D10/D33),D10/D33,0)</f>
        <v>0</v>
      </c>
      <c r="F10" s="21">
        <v>595</v>
      </c>
      <c r="G10" s="19">
        <v>74952.39763007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168</v>
      </c>
      <c r="D11" s="19">
        <v>63873.93544409</v>
      </c>
      <c r="E11" s="19" t="str">
        <f>IF(ISNUMBER(D11/D33),D11/D33,0)</f>
        <v>0</v>
      </c>
      <c r="F11" s="21">
        <v>168</v>
      </c>
      <c r="G11" s="19">
        <v>62166.13652326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61</v>
      </c>
      <c r="D12" s="19">
        <v>40236.1808835</v>
      </c>
      <c r="E12" s="19" t="str">
        <f>IF(ISNUMBER(D12/D33),D12/D33,0)</f>
        <v>0</v>
      </c>
      <c r="F12" s="21">
        <v>58</v>
      </c>
      <c r="G12" s="19">
        <v>38865.94309585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38865.94309585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303</v>
      </c>
      <c r="D13" s="19">
        <v>39143.01369057</v>
      </c>
      <c r="E13" s="19" t="str">
        <f>IF(ISNUMBER(D13/D33),D13/D33,0)</f>
        <v>0</v>
      </c>
      <c r="F13" s="21">
        <v>296</v>
      </c>
      <c r="G13" s="19">
        <v>38274.84607058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38274.84607058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70</v>
      </c>
      <c r="D14" s="19">
        <v>38311.58193069</v>
      </c>
      <c r="E14" s="19" t="str">
        <f>IF(ISNUMBER(D14/D33),D14/D33,0)</f>
        <v>0</v>
      </c>
      <c r="F14" s="21">
        <v>68</v>
      </c>
      <c r="G14" s="19">
        <v>37018.95538312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51</v>
      </c>
      <c r="D15" s="19">
        <v>38034.68199436</v>
      </c>
      <c r="E15" s="19" t="str">
        <f>IF(ISNUMBER(D15/D33),D15/D33,0)</f>
        <v>0</v>
      </c>
      <c r="F15" s="21">
        <v>48</v>
      </c>
      <c r="G15" s="19">
        <v>31458.43924992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317</v>
      </c>
      <c r="D16" s="19">
        <v>29515.20768196</v>
      </c>
      <c r="E16" s="19" t="str">
        <f>IF(ISNUMBER(D16/D33),D16/D33,0)</f>
        <v>0</v>
      </c>
      <c r="F16" s="21">
        <v>318</v>
      </c>
      <c r="G16" s="19">
        <v>29645.55174142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40</v>
      </c>
      <c r="D17" s="19">
        <v>20802.49685722</v>
      </c>
      <c r="E17" s="19" t="str">
        <f>IF(ISNUMBER(D17/D33),D17/D33,0)</f>
        <v>0</v>
      </c>
      <c r="F17" s="21">
        <v>40</v>
      </c>
      <c r="G17" s="19">
        <v>15905.17990111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116</v>
      </c>
      <c r="D18" s="19">
        <v>13515.93866659</v>
      </c>
      <c r="E18" s="19" t="str">
        <f>IF(ISNUMBER(D18/D33),D18/D33,0)</f>
        <v>0</v>
      </c>
      <c r="F18" s="21">
        <v>122</v>
      </c>
      <c r="G18" s="19">
        <v>13221.15018249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179</v>
      </c>
      <c r="D19" s="19">
        <v>10542.01958336</v>
      </c>
      <c r="E19" s="19" t="str">
        <f>IF(ISNUMBER(D19/D33),D19/D33,0)</f>
        <v>0</v>
      </c>
      <c r="F19" s="21" t="s">
        <v>25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8888.1335724</v>
      </c>
      <c r="E20" s="19" t="str">
        <f>IF(ISNUMBER(D20/D33),D20/D33,0)</f>
        <v>0</v>
      </c>
      <c r="F20" s="21">
        <v>169</v>
      </c>
      <c r="G20" s="19">
        <v>8670.284879790001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90</v>
      </c>
      <c r="D21" s="19">
        <v>3556.52275208</v>
      </c>
      <c r="E21" s="19" t="str">
        <f>IF(ISNUMBER(D21/D33),D21/D33,0)</f>
        <v>0</v>
      </c>
      <c r="F21" s="21">
        <v>92</v>
      </c>
      <c r="G21" s="19">
        <v>3396.9420757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2255.56644242</v>
      </c>
      <c r="E22" s="19" t="str">
        <f>IF(ISNUMBER(D22/D33),D22/D33,0)</f>
        <v>0</v>
      </c>
      <c r="F22" s="21">
        <v>2</v>
      </c>
      <c r="G22" s="19">
        <v>2209.96966176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2209.96966176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379</v>
      </c>
      <c r="D23" s="19">
        <v>2118.55294737</v>
      </c>
      <c r="E23" s="19" t="str">
        <f>IF(ISNUMBER(D23/D33),D23/D33,0)</f>
        <v>0</v>
      </c>
      <c r="F23" s="21">
        <v>369</v>
      </c>
      <c r="G23" s="19">
        <v>2055.4479002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2055.4479002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74</v>
      </c>
      <c r="D24" s="19">
        <v>1685.95065878</v>
      </c>
      <c r="E24" s="19" t="str">
        <f>IF(ISNUMBER(D24/D33),D24/D33,0)</f>
        <v>0</v>
      </c>
      <c r="F24" s="21" t="s">
        <v>25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53</v>
      </c>
      <c r="D25" s="19">
        <v>871.73309297</v>
      </c>
      <c r="E25" s="19" t="str">
        <f>IF(ISNUMBER(D25/D33),D25/D33,0)</f>
        <v>0</v>
      </c>
      <c r="F25" s="21">
        <v>53</v>
      </c>
      <c r="G25" s="19">
        <v>842.0775192899999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842.0775192899999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652.8564569</v>
      </c>
      <c r="E26" s="19" t="str">
        <f>IF(ISNUMBER(D26/D33),D26/D33,0)</f>
        <v>0</v>
      </c>
      <c r="F26" s="21">
        <v>2</v>
      </c>
      <c r="G26" s="19">
        <v>640.8516286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13</v>
      </c>
      <c r="D27" s="19">
        <v>580.3499747999999</v>
      </c>
      <c r="E27" s="19" t="str">
        <f>IF(ISNUMBER(D27/D33),D27/D33,0)</f>
        <v>0</v>
      </c>
      <c r="F27" s="21">
        <v>13</v>
      </c>
      <c r="G27" s="19">
        <v>573.8116274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544.74568227</v>
      </c>
      <c r="E28" s="19" t="str">
        <f>IF(ISNUMBER(D28/D33),D28/D33,0)</f>
        <v>0</v>
      </c>
      <c r="F28" s="21">
        <v>20</v>
      </c>
      <c r="G28" s="19">
        <v>544.3693554199999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443.29761088</v>
      </c>
      <c r="E29" s="19" t="str">
        <f>IF(ISNUMBER(D29/D33),D29/D33,0)</f>
        <v>0</v>
      </c>
      <c r="F29" s="21">
        <v>9</v>
      </c>
      <c r="G29" s="19">
        <v>437.12007179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290.65101051</v>
      </c>
      <c r="E30" s="19" t="str">
        <f>IF(ISNUMBER(D30/D33),D30/D33,0)</f>
        <v>0</v>
      </c>
      <c r="F30" s="21">
        <v>11</v>
      </c>
      <c r="G30" s="19">
        <v>280.59531305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25</v>
      </c>
      <c r="D31" s="19">
        <v>0</v>
      </c>
      <c r="E31" s="19" t="str">
        <f>IF(ISNUMBER(D31/D33),D31/D33,0)</f>
        <v>0</v>
      </c>
      <c r="F31" s="21">
        <v>179</v>
      </c>
      <c r="G31" s="19">
        <v>10070.77156404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25</v>
      </c>
      <c r="D32" s="19">
        <v>0</v>
      </c>
      <c r="E32" s="19" t="str">
        <f>IF(ISNUMBER(D32/D33),D32/D33,0)</f>
        <v>0</v>
      </c>
      <c r="F32" s="21">
        <v>69</v>
      </c>
      <c r="G32" s="19">
        <v>1451.43253318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2026-10-04T19:55:15+07:00</dcterms:created>
  <dcterms:modified xsi:type="dcterms:W3CDTF">2026-10-04T19:55:15+07:00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