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<sst xmlns="http://schemas.openxmlformats.org/spreadsheetml/2006/main" uniqueCount="40">
  <si>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</si>
  <si>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มกราคม 2553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</si>
  <si>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</si>
  <si>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</si>
  <si>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</si>
  <si>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</si>
  <si>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2553</t>
  </si>
  <si>
    <t>ธันวาคม 2552</t>
  </si>
  <si>
    <t>เปลี่ยนแปลง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</si>
  <si>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</si>
  <si>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</si>
  <si>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</si>
  <si>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</si>
  <si>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</si>
  <si>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</si>
  <si>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</si>
  <si>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</si>
  <si>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</si>
  <si>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</si>
  <si>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</si>
  <si>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</si>
  <si>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ธนชาต จำกัด</t>
  </si>
  <si>
    <t>บริษัทหลักทรัพย์จัดการกองทุน ไทยพาณิชย์ จำกัด</t>
  </si>
  <si>
    <t>บริษัทหลักทรัพย์ บัวหลวง จำกัด (มหาชน)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</si>
  <si>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</si>
  <si>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</si>
  <si>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</si>
  <si>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</si>
  <si>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</si>
  <si>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</si>
  <si>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</si>
  <si>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</si>
  <si>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</si>
  <si>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</si>
  <si>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</si>
  <si>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 โกลเบล็ก จำกัด</t>
  </si>
  <si>
    <t>--</t>
  </si>
  <si>
    <t>บริษัทหลักทรัพย์จัดการกองทุนเอสเส็ค จำกัด</t>
  </si>
  <si>
    <t>บริษัทหลักทรัพย์จัดการกองทุนรวม พรีมาเวสท์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</si>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</sst>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>
        <v>358</v>
      </c>
      <c r="D9" s="19">
        <v>50718.17947741001</v>
      </c>
      <c r="E9" s="19" t="str">
        <f>IF(ISNUMBER(D9/D33),D9/D33,0)</f>
        <v>0</v>
      </c>
      <c r="F9" s="21">
        <v>371</v>
      </c>
      <c r="G9" s="19">
        <v>53441.1148063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15</v>
      </c>
      <c r="C10" s="21">
        <v>264</v>
      </c>
      <c r="D10" s="19">
        <v>39032.88571141</v>
      </c>
      <c r="E10" s="19" t="str">
        <f>IF(ISNUMBER(D10/D33),D10/D33,0)</f>
        <v>0</v>
      </c>
      <c r="F10" s="21">
        <v>257</v>
      </c>
      <c r="G10" s="19">
        <v>37797.42221352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16</v>
      </c>
      <c r="C11" s="21">
        <v>60</v>
      </c>
      <c r="D11" s="19">
        <v>27827.03761863</v>
      </c>
      <c r="E11" s="19" t="str">
        <f>IF(ISNUMBER(D11/D33),D11/D33,0)</f>
        <v>0</v>
      </c>
      <c r="F11" s="21">
        <v>60</v>
      </c>
      <c r="G11" s="19">
        <v>27151.66565883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17</v>
      </c>
      <c r="C12" s="21">
        <v>25</v>
      </c>
      <c r="D12" s="19">
        <v>24574.84717</v>
      </c>
      <c r="E12" s="19" t="str">
        <f>IF(ISNUMBER(D12/D33),D12/D33,0)</f>
        <v>0</v>
      </c>
      <c r="F12" s="21">
        <v>25</v>
      </c>
      <c r="G12" s="19">
        <v>23501.16151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18</v>
      </c>
      <c r="C13" s="21">
        <v>19</v>
      </c>
      <c r="D13" s="19">
        <v>18958.62638436</v>
      </c>
      <c r="E13" s="19" t="str">
        <f>IF(ISNUMBER(D13/D33),D13/D33,0)</f>
        <v>0</v>
      </c>
      <c r="F13" s="21">
        <v>20</v>
      </c>
      <c r="G13" s="19">
        <v>19434.41004405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19</v>
      </c>
      <c r="C14" s="21">
        <v>7</v>
      </c>
      <c r="D14" s="19">
        <v>9854.862770170001</v>
      </c>
      <c r="E14" s="19" t="str">
        <f>IF(ISNUMBER(D14/D33),D14/D33,0)</f>
        <v>0</v>
      </c>
      <c r="F14" s="21">
        <v>6</v>
      </c>
      <c r="G14" s="19">
        <v>8940.665709879999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8940.665709879999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20</v>
      </c>
      <c r="C15" s="21">
        <v>57</v>
      </c>
      <c r="D15" s="19">
        <v>9397.081544840001</v>
      </c>
      <c r="E15" s="19" t="str">
        <f>IF(ISNUMBER(D15/D33),D15/D33,0)</f>
        <v>0</v>
      </c>
      <c r="F15" s="21">
        <v>57</v>
      </c>
      <c r="G15" s="19">
        <v>8995.23416245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8995.23416245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21</v>
      </c>
      <c r="C16" s="21">
        <v>23</v>
      </c>
      <c r="D16" s="19">
        <v>8212.705231579999</v>
      </c>
      <c r="E16" s="19" t="str">
        <f>IF(ISNUMBER(D16/D33),D16/D33,0)</f>
        <v>0</v>
      </c>
      <c r="F16" s="21">
        <v>23</v>
      </c>
      <c r="G16" s="19">
        <v>8256.934479850001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8256.934479850001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22</v>
      </c>
      <c r="C17" s="21">
        <v>58</v>
      </c>
      <c r="D17" s="19">
        <v>6617.46307044</v>
      </c>
      <c r="E17" s="19" t="str">
        <f>IF(ISNUMBER(D17/D33),D17/D33,0)</f>
        <v>0</v>
      </c>
      <c r="F17" s="21">
        <v>57</v>
      </c>
      <c r="G17" s="19">
        <v>5342.46058007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5342.46058007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23</v>
      </c>
      <c r="C18" s="21">
        <v>207</v>
      </c>
      <c r="D18" s="19">
        <v>5601.32617637</v>
      </c>
      <c r="E18" s="19" t="str">
        <f>IF(ISNUMBER(D18/D33),D18/D33,0)</f>
        <v>0</v>
      </c>
      <c r="F18" s="21">
        <v>206</v>
      </c>
      <c r="G18" s="19">
        <v>4782.29171318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24</v>
      </c>
      <c r="C19" s="21">
        <v>1</v>
      </c>
      <c r="D19" s="19">
        <v>4052.01820091</v>
      </c>
      <c r="E19" s="19" t="str">
        <f>IF(ISNUMBER(D19/D33),D19/D33,0)</f>
        <v>0</v>
      </c>
      <c r="F19" s="21">
        <v>1</v>
      </c>
      <c r="G19" s="19">
        <v>3994.86976312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3994.86976312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25</v>
      </c>
      <c r="C20" s="21">
        <v>1</v>
      </c>
      <c r="D20" s="19">
        <v>4019.99335327</v>
      </c>
      <c r="E20" s="19" t="str">
        <f>IF(ISNUMBER(D20/D33),D20/D33,0)</f>
        <v>0</v>
      </c>
      <c r="F20" s="21">
        <v>1</v>
      </c>
      <c r="G20" s="19">
        <v>3969.7493456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3969.7493456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26</v>
      </c>
      <c r="C21" s="21">
        <v>58</v>
      </c>
      <c r="D21" s="19">
        <v>3251.52923275</v>
      </c>
      <c r="E21" s="19" t="str">
        <f>IF(ISNUMBER(D21/D33),D21/D33,0)</f>
        <v>0</v>
      </c>
      <c r="F21" s="21">
        <v>57</v>
      </c>
      <c r="G21" s="19">
        <v>3342.45401402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3342.45401402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27</v>
      </c>
      <c r="C22" s="21">
        <v>22</v>
      </c>
      <c r="D22" s="19">
        <v>2839.82487904</v>
      </c>
      <c r="E22" s="19" t="str">
        <f>IF(ISNUMBER(D22/D33),D22/D33,0)</f>
        <v>0</v>
      </c>
      <c r="F22" s="21">
        <v>23</v>
      </c>
      <c r="G22" s="19">
        <v>2405.87498458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28</v>
      </c>
      <c r="C23" s="21">
        <v>2</v>
      </c>
      <c r="D23" s="19">
        <v>2461.96773792</v>
      </c>
      <c r="E23" s="19" t="str">
        <f>IF(ISNUMBER(D23/D33),D23/D33,0)</f>
        <v>0</v>
      </c>
      <c r="F23" s="21">
        <v>2</v>
      </c>
      <c r="G23" s="19">
        <v>2369.98181025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29</v>
      </c>
      <c r="C24" s="21">
        <v>4</v>
      </c>
      <c r="D24" s="19">
        <v>1401.50166618</v>
      </c>
      <c r="E24" s="19" t="str">
        <f>IF(ISNUMBER(D24/D33),D24/D33,0)</f>
        <v>0</v>
      </c>
      <c r="F24" s="21">
        <v>4</v>
      </c>
      <c r="G24" s="19">
        <v>1376.09278975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30</v>
      </c>
      <c r="C25" s="21">
        <v>24</v>
      </c>
      <c r="D25" s="19">
        <v>834.35759864</v>
      </c>
      <c r="E25" s="19" t="str">
        <f>IF(ISNUMBER(D25/D33),D25/D33,0)</f>
        <v>0</v>
      </c>
      <c r="F25" s="21">
        <v>24</v>
      </c>
      <c r="G25" s="19">
        <v>843.30520284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31</v>
      </c>
      <c r="C26" s="21">
        <v>22</v>
      </c>
      <c r="D26" s="19">
        <v>252.45097841</v>
      </c>
      <c r="E26" s="19" t="str">
        <f>IF(ISNUMBER(D26/D33),D26/D33,0)</f>
        <v>0</v>
      </c>
      <c r="F26" s="21">
        <v>22</v>
      </c>
      <c r="G26" s="19">
        <v>257.32035129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32</v>
      </c>
      <c r="C27" s="21">
        <v>5</v>
      </c>
      <c r="D27" s="19">
        <v>178.21511653</v>
      </c>
      <c r="E27" s="19" t="str">
        <f>IF(ISNUMBER(D27/D33),D27/D33,0)</f>
        <v>0</v>
      </c>
      <c r="F27" s="21">
        <v>5</v>
      </c>
      <c r="G27" s="19">
        <v>185.14524417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185.14524417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33</v>
      </c>
      <c r="C28" s="21">
        <v>7</v>
      </c>
      <c r="D28" s="19">
        <v>77.34089193999999</v>
      </c>
      <c r="E28" s="19" t="str">
        <f>IF(ISNUMBER(D28/D33),D28/D33,0)</f>
        <v>0</v>
      </c>
      <c r="F28" s="21">
        <v>7</v>
      </c>
      <c r="G28" s="19">
        <v>78.47842238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78.47842238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34</v>
      </c>
      <c r="C29" s="21">
        <v>6</v>
      </c>
      <c r="D29" s="19">
        <v>38.60618043</v>
      </c>
      <c r="E29" s="19" t="str">
        <f>IF(ISNUMBER(D29/D33),D29/D33,0)</f>
        <v>0</v>
      </c>
      <c r="F29" s="21">
        <v>3</v>
      </c>
      <c r="G29" s="19">
        <v>34.58966268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34.58966268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35</v>
      </c>
      <c r="C30" s="21" t="s">
        <v>36</v>
      </c>
      <c r="D30" s="19">
        <v>0</v>
      </c>
      <c r="E30" s="19" t="str">
        <f>IF(ISNUMBER(D30/D33),D30/D33,0)</f>
        <v>0</v>
      </c>
      <c r="F30" s="21">
        <v>0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36</v>
      </c>
      <c r="D31" s="19">
        <v>0</v>
      </c>
      <c r="E31" s="19" t="str">
        <f>IF(ISNUMBER(D31/D33),D31/D33,0)</f>
        <v>0</v>
      </c>
      <c r="F31" s="21">
        <v>0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36</v>
      </c>
      <c r="D32" s="19">
        <v>0</v>
      </c>
      <c r="E32" s="19" t="str">
        <f>IF(ISNUMBER(D32/D33),D32/D33,0)</f>
        <v>0</v>
      </c>
      <c r="F32" s="21">
        <v>0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2026-10-06T16:40:37+07:00</dcterms:created>
  <dcterms:modified xsi:type="dcterms:W3CDTF">2026-10-06T16:40:37+07:00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