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<sst xmlns="http://schemas.openxmlformats.org/spreadsheetml/2006/main" uniqueCount="41">
  <si>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</si>
  <si>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2015</t>
  </si>
  <si>
    <t xml:space="preserve">No. </t>
  </si>
  <si>
    <t>Asset Management Company</t>
  </si>
  <si>
    <t>Month to Date</t>
  </si>
  <si>
    <t>Year to Date</t>
  </si>
  <si>
    <t>September 2015</t>
  </si>
  <si>
    <t>August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</si>
  <si>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</si>
  <si>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</si>
  <si>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</si>
  <si>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</si>
  <si>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</si>
  <si>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</si>
  <si>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</si>
  <si>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</si>
  <si>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</si>
  <si>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</si>
  <si>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</si>
  <si>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</si>
  <si>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MFC Asset Management Public Company Limited</t>
  </si>
  <si>
    <t>TISCO Asset Management Company Limited</t>
  </si>
  <si>
    <t>One Asset Management Limited</t>
  </si>
  <si>
    <t>Thanachat Fund Management Company Limited</t>
  </si>
  <si>
    <t>BBL Asset Management Company Limited</t>
  </si>
  <si>
    <t>Phatra Asset Management Company Limited</t>
  </si>
  <si>
    <t>Bangkok Capital Asset Management Company Limited</t>
  </si>
  <si>
    <t>Asset Plus Fund Management Company Limited</t>
  </si>
  <si>
    <t>Solaris Asset Management Company Limited</t>
  </si>
  <si>
    <t>Phillip Securities (Thailand) PCL.</t>
  </si>
  <si>
    <t>Manulife Asset Management (Thailand) Company Limited</t>
  </si>
  <si>
    <t>Merchant Partners Asset Management Limited</t>
  </si>
  <si>
    <t>CIMB-Principal Asset Management Company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</si>
  <si>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</si>
  <si>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</si>
  <si>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</si>
  <si>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</si>
  <si>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--</t>
  </si>
  <si>
    <t>Bualuang Securities Public Company Limited.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</si>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</sst>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210</v>
      </c>
      <c r="D9" s="19">
        <v>128327.61153224</v>
      </c>
      <c r="E9" s="19" t="str">
        <f>IF(ISNUMBER(D9/D33),D9/D33,0)</f>
        <v>0</v>
      </c>
      <c r="F9" s="21">
        <v>199</v>
      </c>
      <c r="G9" s="19">
        <v>130858.32036055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617</v>
      </c>
      <c r="D10" s="19">
        <v>76902.25680832</v>
      </c>
      <c r="E10" s="19" t="str">
        <f>IF(ISNUMBER(D10/D33),D10/D33,0)</f>
        <v>0</v>
      </c>
      <c r="F10" s="21">
        <v>610</v>
      </c>
      <c r="G10" s="19">
        <v>80918.44545907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190</v>
      </c>
      <c r="D11" s="19">
        <v>64798.36588041999</v>
      </c>
      <c r="E11" s="19" t="str">
        <f>IF(ISNUMBER(D11/D33),D11/D33,0)</f>
        <v>0</v>
      </c>
      <c r="F11" s="21">
        <v>191</v>
      </c>
      <c r="G11" s="19">
        <v>64744.55582612001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57</v>
      </c>
      <c r="D12" s="19">
        <v>33700.27698808</v>
      </c>
      <c r="E12" s="19" t="str">
        <f>IF(ISNUMBER(D12/D33),D12/D33,0)</f>
        <v>0</v>
      </c>
      <c r="F12" s="21">
        <v>54</v>
      </c>
      <c r="G12" s="19">
        <v>33891.24770583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67</v>
      </c>
      <c r="D13" s="19">
        <v>31052.49788381</v>
      </c>
      <c r="E13" s="19" t="str">
        <f>IF(ISNUMBER(D13/D33),D13/D33,0)</f>
        <v>0</v>
      </c>
      <c r="F13" s="21">
        <v>71</v>
      </c>
      <c r="G13" s="19">
        <v>34175.28610529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37018.95538312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30018.56251851</v>
      </c>
      <c r="E14" s="19" t="str">
        <f>IF(ISNUMBER(D14/D33),D14/D33,0)</f>
        <v>0</v>
      </c>
      <c r="F14" s="21">
        <v>60</v>
      </c>
      <c r="G14" s="19">
        <v>41802.03105994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38865.94309585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307</v>
      </c>
      <c r="D15" s="19">
        <v>26283.34714266</v>
      </c>
      <c r="E15" s="19" t="str">
        <f>IF(ISNUMBER(D15/D33),D15/D33,0)</f>
        <v>0</v>
      </c>
      <c r="F15" s="21">
        <v>308</v>
      </c>
      <c r="G15" s="19">
        <v>28757.53324432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29645.55174142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24211.75555839</v>
      </c>
      <c r="E16" s="19" t="str">
        <f>IF(ISNUMBER(D16/D33),D16/D33,0)</f>
        <v>0</v>
      </c>
      <c r="F16" s="21">
        <v>296</v>
      </c>
      <c r="G16" s="19">
        <v>39798.00286262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38274.84607058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17444.71988777</v>
      </c>
      <c r="E17" s="19" t="str">
        <f>IF(ISNUMBER(D17/D33),D17/D33,0)</f>
        <v>0</v>
      </c>
      <c r="F17" s="21">
        <v>49</v>
      </c>
      <c r="G17" s="19">
        <v>17515.23778911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111</v>
      </c>
      <c r="D18" s="19">
        <v>17078.84790463</v>
      </c>
      <c r="E18" s="19" t="str">
        <f>IF(ISNUMBER(D18/D33),D18/D33,0)</f>
        <v>0</v>
      </c>
      <c r="F18" s="21">
        <v>109</v>
      </c>
      <c r="G18" s="19">
        <v>16789.92807044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254</v>
      </c>
      <c r="D19" s="19">
        <v>9945.318016249999</v>
      </c>
      <c r="E19" s="19" t="str">
        <f>IF(ISNUMBER(D19/D33),D19/D33,0)</f>
        <v>0</v>
      </c>
      <c r="F19" s="21">
        <v>253</v>
      </c>
      <c r="G19" s="19">
        <v>9404.30153067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3396.9420757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170</v>
      </c>
      <c r="D20" s="19">
        <v>9524.077319059999</v>
      </c>
      <c r="E20" s="19" t="str">
        <f>IF(ISNUMBER(D20/D33),D20/D33,0)</f>
        <v>0</v>
      </c>
      <c r="F20" s="21">
        <v>171</v>
      </c>
      <c r="G20" s="19">
        <v>9598.32756329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165</v>
      </c>
      <c r="D21" s="19">
        <v>7713.521362529999</v>
      </c>
      <c r="E21" s="19" t="str">
        <f>IF(ISNUMBER(D21/D33),D21/D33,0)</f>
        <v>0</v>
      </c>
      <c r="F21" s="21">
        <v>175</v>
      </c>
      <c r="G21" s="19">
        <v>7999.298180729999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47</v>
      </c>
      <c r="D22" s="19">
        <v>3119.40015589</v>
      </c>
      <c r="E22" s="19" t="str">
        <f>IF(ISNUMBER(D22/D33),D22/D33,0)</f>
        <v>0</v>
      </c>
      <c r="F22" s="21">
        <v>47</v>
      </c>
      <c r="G22" s="19">
        <v>2992.69949271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842.0775192899999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482</v>
      </c>
      <c r="D23" s="19">
        <v>2856.01765331</v>
      </c>
      <c r="E23" s="19" t="str">
        <f>IF(ISNUMBER(D23/D33),D23/D33,0)</f>
        <v>0</v>
      </c>
      <c r="F23" s="21">
        <v>464</v>
      </c>
      <c r="G23" s="19">
        <v>2715.34891504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2171.56891065</v>
      </c>
      <c r="E24" s="19" t="str">
        <f>IF(ISNUMBER(D24/D33),D24/D33,0)</f>
        <v>0</v>
      </c>
      <c r="F24" s="21">
        <v>2</v>
      </c>
      <c r="G24" s="19">
        <v>2212.29275285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91</v>
      </c>
      <c r="D25" s="19">
        <v>1802.95998485</v>
      </c>
      <c r="E25" s="19" t="str">
        <f>IF(ISNUMBER(D25/D33),D25/D33,0)</f>
        <v>0</v>
      </c>
      <c r="F25" s="21">
        <v>92</v>
      </c>
      <c r="G25" s="19">
        <v>1832.36339919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19</v>
      </c>
      <c r="D26" s="19">
        <v>710.9982592</v>
      </c>
      <c r="E26" s="19" t="str">
        <f>IF(ISNUMBER(D26/D33),D26/D33,0)</f>
        <v>0</v>
      </c>
      <c r="F26" s="21">
        <v>11</v>
      </c>
      <c r="G26" s="19">
        <v>296.69339066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280.59531305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577.5500741799999</v>
      </c>
      <c r="E27" s="19" t="str">
        <f>IF(ISNUMBER(D27/D33),D27/D33,0)</f>
        <v>0</v>
      </c>
      <c r="F27" s="21">
        <v>2</v>
      </c>
      <c r="G27" s="19">
        <v>584.48786305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640.8516286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22</v>
      </c>
      <c r="D28" s="19">
        <v>554.5577302</v>
      </c>
      <c r="E28" s="19" t="str">
        <f>IF(ISNUMBER(D28/D33),D28/D33,0)</f>
        <v>0</v>
      </c>
      <c r="F28" s="21">
        <v>21</v>
      </c>
      <c r="G28" s="19">
        <v>582.69575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573.8116274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544.3369233999999</v>
      </c>
      <c r="E29" s="19" t="str">
        <f>IF(ISNUMBER(D29/D33),D29/D33,0)</f>
        <v>0</v>
      </c>
      <c r="F29" s="21">
        <v>16</v>
      </c>
      <c r="G29" s="19">
        <v>543.58021233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544.3693554199999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>
        <v>8</v>
      </c>
      <c r="G30" s="19">
        <v>420.85777369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437.12007179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2026-10-04T14:39:58+07:00</dcterms:created>
  <dcterms:modified xsi:type="dcterms:W3CDTF">2026-10-04T14:39:58+07:00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