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<sst xmlns="http://schemas.openxmlformats.org/spreadsheetml/2006/main" uniqueCount="38">
  <si>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</si>
  <si>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September 30, 2014</t>
  </si>
  <si>
    <t xml:space="preserve">No. </t>
  </si>
  <si>
    <t>Asset Management Company</t>
  </si>
  <si>
    <t>Month to Date</t>
  </si>
  <si>
    <t>Year to Date</t>
  </si>
  <si>
    <t>September 2014</t>
  </si>
  <si>
    <t>August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</si>
  <si>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</si>
  <si>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</si>
  <si>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</si>
  <si>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</si>
  <si>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</si>
  <si>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</si>
  <si>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</si>
  <si>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</si>
  <si>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</si>
  <si>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</si>
  <si>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</si>
  <si>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MFC Asset Management Public Company Limited</t>
  </si>
  <si>
    <t>One Asset Management Limited</t>
  </si>
  <si>
    <t>TISCO Asset Management Company Limited</t>
  </si>
  <si>
    <t>Krung Thai Asset Management Company Limited</t>
  </si>
  <si>
    <t>BBL Asset Management Company Limited</t>
  </si>
  <si>
    <t>Thanachat Fund Management Company Limited</t>
  </si>
  <si>
    <t>Bualuang Securities Public Company Limited.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</si>
  <si>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</si>
  <si>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</si>
  <si>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</si>
  <si>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</si>
  <si>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</si>
  <si>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Aberdeen Asset Management  Limited</t>
  </si>
  <si>
    <t>Siam Knight Fund Management Securities Company Limited</t>
  </si>
  <si>
    <t>TMB Asset Management Company Limited</t>
  </si>
  <si>
    <t>Solaris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</si>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</sst>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111</v>
      </c>
      <c r="D9" s="19">
        <v>97122.36350760001</v>
      </c>
      <c r="E9" s="19" t="str">
        <f>IF(ISNUMBER(D9/D31),D9/D31,0)</f>
        <v>0</v>
      </c>
      <c r="F9" s="21">
        <v>110</v>
      </c>
      <c r="G9" s="19">
        <v>96657.55900139999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592</v>
      </c>
      <c r="D10" s="19">
        <v>72251.2564767</v>
      </c>
      <c r="E10" s="19" t="str">
        <f>IF(ISNUMBER(D10/D31),D10/D31,0)</f>
        <v>0</v>
      </c>
      <c r="F10" s="21">
        <v>588</v>
      </c>
      <c r="G10" s="19">
        <v>71209.73748339999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170</v>
      </c>
      <c r="D11" s="19">
        <v>58626.6530107</v>
      </c>
      <c r="E11" s="19" t="str">
        <f>IF(ISNUMBER(D11/D31),D11/D31,0)</f>
        <v>0</v>
      </c>
      <c r="F11" s="21">
        <v>172</v>
      </c>
      <c r="G11" s="19">
        <v>57785.27884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65</v>
      </c>
      <c r="D12" s="19">
        <v>41121.7355825</v>
      </c>
      <c r="E12" s="19" t="str">
        <f>IF(ISNUMBER(D12/D31),D12/D31,0)</f>
        <v>0</v>
      </c>
      <c r="F12" s="21">
        <v>64</v>
      </c>
      <c r="G12" s="19">
        <v>40788.2899546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55</v>
      </c>
      <c r="D13" s="19">
        <v>37752.7537538</v>
      </c>
      <c r="E13" s="19" t="str">
        <f>IF(ISNUMBER(D13/D31),D13/D31,0)</f>
        <v>0</v>
      </c>
      <c r="F13" s="21">
        <v>56</v>
      </c>
      <c r="G13" s="19">
        <v>38625.9180761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225</v>
      </c>
      <c r="D14" s="19">
        <v>37489.7989175</v>
      </c>
      <c r="E14" s="19" t="str">
        <f>IF(ISNUMBER(D14/D31),D14/D31,0)</f>
        <v>0</v>
      </c>
      <c r="F14" s="21">
        <v>196</v>
      </c>
      <c r="G14" s="19">
        <v>37618.3448003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322</v>
      </c>
      <c r="D15" s="19">
        <v>29773.9881105</v>
      </c>
      <c r="E15" s="19" t="str">
        <f>IF(ISNUMBER(D15/D31),D15/D31,0)</f>
        <v>0</v>
      </c>
      <c r="F15" s="21">
        <v>325</v>
      </c>
      <c r="G15" s="19">
        <v>29843.3057916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29556.573126</v>
      </c>
      <c r="E16" s="19" t="str">
        <f>IF(ISNUMBER(D16/D31),D16/D31,0)</f>
        <v>0</v>
      </c>
      <c r="F16" s="21">
        <v>46</v>
      </c>
      <c r="G16" s="19">
        <v>28963.6147818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120</v>
      </c>
      <c r="D17" s="19">
        <v>13365.4495005</v>
      </c>
      <c r="E17" s="19" t="str">
        <f>IF(ISNUMBER(D17/D31),D17/D31,0)</f>
        <v>0</v>
      </c>
      <c r="F17" s="21">
        <v>120</v>
      </c>
      <c r="G17" s="19">
        <v>13294.4011698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13212.9814163</v>
      </c>
      <c r="E18" s="19" t="str">
        <f>IF(ISNUMBER(D18/D31),D18/D31,0)</f>
        <v>0</v>
      </c>
      <c r="F18" s="21">
        <v>38</v>
      </c>
      <c r="G18" s="19">
        <v>13129.6718441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175</v>
      </c>
      <c r="D19" s="19">
        <v>10681.60071</v>
      </c>
      <c r="E19" s="19" t="str">
        <f>IF(ISNUMBER(D19/D31),D19/D31,0)</f>
        <v>0</v>
      </c>
      <c r="F19" s="21">
        <v>176</v>
      </c>
      <c r="G19" s="19">
        <v>10558.4604711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9419.836805870002</v>
      </c>
      <c r="E20" s="19" t="str">
        <f>IF(ISNUMBER(D20/D31),D20/D31,0)</f>
        <v>0</v>
      </c>
      <c r="F20" s="21">
        <v>144</v>
      </c>
      <c r="G20" s="19">
        <v>9556.057023920001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92</v>
      </c>
      <c r="D21" s="19">
        <v>3626.24618579</v>
      </c>
      <c r="E21" s="19" t="str">
        <f>IF(ISNUMBER(D21/D31),D21/D31,0)</f>
        <v>0</v>
      </c>
      <c r="F21" s="21">
        <v>93</v>
      </c>
      <c r="G21" s="19">
        <v>3719.11827454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2255.36426876</v>
      </c>
      <c r="E22" s="19" t="str">
        <f>IF(ISNUMBER(D22/D31),D22/D31,0)</f>
        <v>0</v>
      </c>
      <c r="F22" s="21">
        <v>2</v>
      </c>
      <c r="G22" s="19">
        <v>2257.11313925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330</v>
      </c>
      <c r="D23" s="19">
        <v>2013.4542774</v>
      </c>
      <c r="E23" s="19" t="str">
        <f>IF(ISNUMBER(D23/D31),D23/D31,0)</f>
        <v>0</v>
      </c>
      <c r="F23" s="21">
        <v>326</v>
      </c>
      <c r="G23" s="19">
        <v>1921.44358525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63</v>
      </c>
      <c r="D24" s="19">
        <v>1430.47645967</v>
      </c>
      <c r="E24" s="19" t="str">
        <f>IF(ISNUMBER(D24/D31),D24/D31,0)</f>
        <v>0</v>
      </c>
      <c r="F24" s="21">
        <v>55</v>
      </c>
      <c r="G24" s="19">
        <v>1311.70338633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666.30575473</v>
      </c>
      <c r="E25" s="19" t="str">
        <f>IF(ISNUMBER(D25/D31),D25/D31,0)</f>
        <v>0</v>
      </c>
      <c r="F25" s="21">
        <v>2</v>
      </c>
      <c r="G25" s="19">
        <v>666.77074376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566.4783179</v>
      </c>
      <c r="E26" s="19" t="str">
        <f>IF(ISNUMBER(D26/D31),D26/D31,0)</f>
        <v>0</v>
      </c>
      <c r="F26" s="21">
        <v>20</v>
      </c>
      <c r="G26" s="19">
        <v>565.04950751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522.87273338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560.69579</v>
      </c>
      <c r="E27" s="19" t="str">
        <f>IF(ISNUMBER(D27/D31),D27/D31,0)</f>
        <v>0</v>
      </c>
      <c r="F27" s="21">
        <v>10</v>
      </c>
      <c r="G27" s="19">
        <v>531.5960805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686.45451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47</v>
      </c>
      <c r="D28" s="19">
        <v>518.74867476</v>
      </c>
      <c r="E28" s="19" t="str">
        <f>IF(ISNUMBER(D28/D31),D28/D31,0)</f>
        <v>0</v>
      </c>
      <c r="F28" s="21">
        <v>45</v>
      </c>
      <c r="G28" s="19">
        <v>655.7085433999999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447.27234133</v>
      </c>
      <c r="E29" s="19" t="str">
        <f>IF(ISNUMBER(D29/D31),D29/D31,0)</f>
        <v>0</v>
      </c>
      <c r="F29" s="21">
        <v>9</v>
      </c>
      <c r="G29" s="19">
        <v>445.00102773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288.23203156</v>
      </c>
      <c r="E30" s="19" t="str">
        <f>IF(ISNUMBER(D30/D31),D30/D31,0)</f>
        <v>0</v>
      </c>
      <c r="F30" s="21">
        <v>11</v>
      </c>
      <c r="G30" s="19">
        <v>283.68802983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2026-10-04T23:17:53+07:00</dcterms:created>
  <dcterms:modified xsi:type="dcterms:W3CDTF">2026-10-04T23:17:53+07:00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