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<sst xmlns="http://schemas.openxmlformats.org/spreadsheetml/2006/main" uniqueCount="38">
  <si>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</si>
  <si>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August 31, 2014</t>
  </si>
  <si>
    <t xml:space="preserve">No. </t>
  </si>
  <si>
    <t>Asset Management Company</t>
  </si>
  <si>
    <t>Month to Date</t>
  </si>
  <si>
    <t>Year to Date</t>
  </si>
  <si>
    <t>August 2014</t>
  </si>
  <si>
    <t>July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</si>
  <si>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</si>
  <si>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</si>
  <si>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</si>
  <si>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</si>
  <si>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</si>
  <si>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</si>
  <si>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</si>
  <si>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</si>
  <si>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</si>
  <si>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</si>
  <si>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Krungsri Asset Management Company Limited</t>
  </si>
  <si>
    <t>MFC Asset Management Public Company Limited</t>
  </si>
  <si>
    <t>One Asset Management Limited</t>
  </si>
  <si>
    <t>TISCO Asset Management Company Limited</t>
  </si>
  <si>
    <t>Krung Thai Asset Management Company Limited</t>
  </si>
  <si>
    <t>BBL Asset Management Company Limited</t>
  </si>
  <si>
    <t>Thanachat Fund Management Company Limited</t>
  </si>
  <si>
    <t>Bualuang Securities Public Company Limited.</t>
  </si>
  <si>
    <t>Asset Plus Fund Management Company Limited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</si>
  <si>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</si>
  <si>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</si>
  <si>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</si>
  <si>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</si>
  <si>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Aberdeen Asset Management  Limited</t>
  </si>
  <si>
    <t>Solaris Asset Management Company Limited</t>
  </si>
  <si>
    <t>Siam Knight Fund Management Securities Company Limited</t>
  </si>
  <si>
    <t>TMB Asset Management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</si>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</sst>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110</v>
      </c>
      <c r="D9" s="19">
        <v>96657.55900139999</v>
      </c>
      <c r="E9" s="19" t="str">
        <f>IF(ISNUMBER(D9/D31),D9/D31,0)</f>
        <v>0</v>
      </c>
      <c r="F9" s="21">
        <v>110</v>
      </c>
      <c r="G9" s="19">
        <v>94503.34885330001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588</v>
      </c>
      <c r="D10" s="19">
        <v>71209.73748339999</v>
      </c>
      <c r="E10" s="19" t="str">
        <f>IF(ISNUMBER(D10/D31),D10/D31,0)</f>
        <v>0</v>
      </c>
      <c r="F10" s="21">
        <v>597</v>
      </c>
      <c r="G10" s="19">
        <v>71809.56850189999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172</v>
      </c>
      <c r="D11" s="19">
        <v>57785.27884</v>
      </c>
      <c r="E11" s="19" t="str">
        <f>IF(ISNUMBER(D11/D31),D11/D31,0)</f>
        <v>0</v>
      </c>
      <c r="F11" s="21">
        <v>166</v>
      </c>
      <c r="G11" s="19">
        <v>56576.1987109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64</v>
      </c>
      <c r="D12" s="19">
        <v>40788.2899546</v>
      </c>
      <c r="E12" s="19" t="str">
        <f>IF(ISNUMBER(D12/D31),D12/D31,0)</f>
        <v>0</v>
      </c>
      <c r="F12" s="21">
        <v>63</v>
      </c>
      <c r="G12" s="19">
        <v>38301.268927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56</v>
      </c>
      <c r="D13" s="19">
        <v>38625.9180761</v>
      </c>
      <c r="E13" s="19" t="str">
        <f>IF(ISNUMBER(D13/D31),D13/D31,0)</f>
        <v>0</v>
      </c>
      <c r="F13" s="21">
        <v>55</v>
      </c>
      <c r="G13" s="19">
        <v>37023.3526109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196</v>
      </c>
      <c r="D14" s="19">
        <v>37618.3448003</v>
      </c>
      <c r="E14" s="19" t="str">
        <f>IF(ISNUMBER(D14/D31),D14/D31,0)</f>
        <v>0</v>
      </c>
      <c r="F14" s="21">
        <v>191</v>
      </c>
      <c r="G14" s="19">
        <v>36086.6473971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26688.0232788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325</v>
      </c>
      <c r="D15" s="19">
        <v>29843.3057916</v>
      </c>
      <c r="E15" s="19" t="str">
        <f>IF(ISNUMBER(D15/D31),D15/D31,0)</f>
        <v>0</v>
      </c>
      <c r="F15" s="21">
        <v>324</v>
      </c>
      <c r="G15" s="19">
        <v>30271.0838898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28963.6147818</v>
      </c>
      <c r="E16" s="19" t="str">
        <f>IF(ISNUMBER(D16/D31),D16/D31,0)</f>
        <v>0</v>
      </c>
      <c r="F16" s="21">
        <v>47</v>
      </c>
      <c r="G16" s="19">
        <v>28136.8229532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120</v>
      </c>
      <c r="D17" s="19">
        <v>13294.4011698</v>
      </c>
      <c r="E17" s="19" t="str">
        <f>IF(ISNUMBER(D17/D31),D17/D31,0)</f>
        <v>0</v>
      </c>
      <c r="F17" s="21">
        <v>123</v>
      </c>
      <c r="G17" s="19">
        <v>13635.3215406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38</v>
      </c>
      <c r="D18" s="19">
        <v>13129.6718441</v>
      </c>
      <c r="E18" s="19" t="str">
        <f>IF(ISNUMBER(D18/D31),D18/D31,0)</f>
        <v>0</v>
      </c>
      <c r="F18" s="21">
        <v>36</v>
      </c>
      <c r="G18" s="19">
        <v>12852.6883036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176</v>
      </c>
      <c r="D19" s="19">
        <v>10558.4604711</v>
      </c>
      <c r="E19" s="19" t="str">
        <f>IF(ISNUMBER(D19/D31),D19/D31,0)</f>
        <v>0</v>
      </c>
      <c r="F19" s="21">
        <v>175</v>
      </c>
      <c r="G19" s="19">
        <v>10381.1384711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144</v>
      </c>
      <c r="D20" s="19">
        <v>9556.057023920001</v>
      </c>
      <c r="E20" s="19" t="str">
        <f>IF(ISNUMBER(D20/D31),D20/D31,0)</f>
        <v>0</v>
      </c>
      <c r="F20" s="21">
        <v>143</v>
      </c>
      <c r="G20" s="19">
        <v>10126.1139958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93</v>
      </c>
      <c r="D21" s="19">
        <v>3719.11827454</v>
      </c>
      <c r="E21" s="19" t="str">
        <f>IF(ISNUMBER(D21/D31),D21/D31,0)</f>
        <v>0</v>
      </c>
      <c r="F21" s="21">
        <v>93</v>
      </c>
      <c r="G21" s="19">
        <v>3544.34988536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2257.11313925</v>
      </c>
      <c r="E22" s="19" t="str">
        <f>IF(ISNUMBER(D22/D31),D22/D31,0)</f>
        <v>0</v>
      </c>
      <c r="F22" s="21">
        <v>2</v>
      </c>
      <c r="G22" s="19">
        <v>2052.357279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326</v>
      </c>
      <c r="D23" s="19">
        <v>1921.44358525</v>
      </c>
      <c r="E23" s="19" t="str">
        <f>IF(ISNUMBER(D23/D31),D23/D31,0)</f>
        <v>0</v>
      </c>
      <c r="F23" s="21">
        <v>314</v>
      </c>
      <c r="G23" s="19">
        <v>1761.46735758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55</v>
      </c>
      <c r="D24" s="19">
        <v>1311.70338633</v>
      </c>
      <c r="E24" s="19" t="str">
        <f>IF(ISNUMBER(D24/D31),D24/D31,0)</f>
        <v>0</v>
      </c>
      <c r="F24" s="21">
        <v>54</v>
      </c>
      <c r="G24" s="19">
        <v>1221.25780976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666.77074376</v>
      </c>
      <c r="E25" s="19" t="str">
        <f>IF(ISNUMBER(D25/D31),D25/D31,0)</f>
        <v>0</v>
      </c>
      <c r="F25" s="21">
        <v>2</v>
      </c>
      <c r="G25" s="19">
        <v>643.68518225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45</v>
      </c>
      <c r="D26" s="19">
        <v>655.7085433999999</v>
      </c>
      <c r="E26" s="19" t="str">
        <f>IF(ISNUMBER(D26/D31),D26/D31,0)</f>
        <v>0</v>
      </c>
      <c r="F26" s="21">
        <v>45</v>
      </c>
      <c r="G26" s="19">
        <v>606.79032969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191.08790486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565.04950751</v>
      </c>
      <c r="E27" s="19" t="str">
        <f>IF(ISNUMBER(D27/D31),D27/D31,0)</f>
        <v>0</v>
      </c>
      <c r="F27" s="21">
        <v>21</v>
      </c>
      <c r="G27" s="19">
        <v>555.75060853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531.5960805</v>
      </c>
      <c r="E28" s="19" t="str">
        <f>IF(ISNUMBER(D28/D31),D28/D31,0)</f>
        <v>0</v>
      </c>
      <c r="F28" s="21">
        <v>10</v>
      </c>
      <c r="G28" s="19">
        <v>517.35349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686.45451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445.00102773</v>
      </c>
      <c r="E29" s="19" t="str">
        <f>IF(ISNUMBER(D29/D31),D29/D31,0)</f>
        <v>0</v>
      </c>
      <c r="F29" s="21">
        <v>9</v>
      </c>
      <c r="G29" s="19">
        <v>435.7817983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283.68802983</v>
      </c>
      <c r="E30" s="19" t="str">
        <f>IF(ISNUMBER(D30/D31),D30/D31,0)</f>
        <v>0</v>
      </c>
      <c r="F30" s="21">
        <v>11</v>
      </c>
      <c r="G30" s="19">
        <v>269.00671197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2026-10-05T00:10:17+07:00</dcterms:created>
  <dcterms:modified xsi:type="dcterms:W3CDTF">2026-10-05T00:10:17+07:00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