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<sst xmlns="http://schemas.openxmlformats.org/spreadsheetml/2006/main" uniqueCount="40">
  <si>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</si>
  <si>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August 31, 2013</t>
  </si>
  <si>
    <t xml:space="preserve">No. </t>
  </si>
  <si>
    <t>Asset Management Company</t>
  </si>
  <si>
    <t>Month to Date</t>
  </si>
  <si>
    <t>Year to Date</t>
  </si>
  <si>
    <t>August 2013</t>
  </si>
  <si>
    <t>July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</si>
  <si>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</si>
  <si>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</si>
  <si>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</si>
  <si>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</si>
  <si>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</si>
  <si>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</si>
  <si>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</si>
  <si>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</si>
  <si>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UOB Asset Management (Thailand) Company Limited</t>
  </si>
  <si>
    <t>SCB Asset Management Company Limited</t>
  </si>
  <si>
    <t>TISCO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</si>
  <si>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</si>
  <si>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</si>
  <si>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</si>
  <si>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</si>
  <si>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BBL Asset Management Company Limited</t>
  </si>
  <si>
    <t>Asset Plus Fund Management Company Limited</t>
  </si>
  <si>
    <t>Thanachat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</si>
  <si>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</si>
  <si>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</si>
  <si>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</si>
  <si>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</si>
  <si>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</si>
  <si>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</si>
  <si>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Aberdeen Asset Management  Limited</t>
  </si>
  <si>
    <t>Siam Knight Fund Management Securities Company Limited</t>
  </si>
  <si>
    <t>TMB Asset Management Company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</si>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</sst>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562</v>
      </c>
      <c r="D9" s="19">
        <v>64502.24277141999</v>
      </c>
      <c r="E9" s="19" t="str">
        <f>IF(ISNUMBER(D9/D32),D9/D32,0)</f>
        <v>0</v>
      </c>
      <c r="F9" s="21">
        <v>557</v>
      </c>
      <c r="G9" s="19">
        <v>64629.76855152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130</v>
      </c>
      <c r="D10" s="19">
        <v>44824.91331452</v>
      </c>
      <c r="E10" s="19" t="str">
        <f>IF(ISNUMBER(D10/D32),D10/D32,0)</f>
        <v>0</v>
      </c>
      <c r="F10" s="21">
        <v>129</v>
      </c>
      <c r="G10" s="19">
        <v>45496.2557918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99</v>
      </c>
      <c r="D11" s="19">
        <v>41332.65636694001</v>
      </c>
      <c r="E11" s="19" t="str">
        <f>IF(ISNUMBER(D11/D32),D11/D32,0)</f>
        <v>0</v>
      </c>
      <c r="F11" s="21">
        <v>99</v>
      </c>
      <c r="G11" s="19">
        <v>42155.34622518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31808.37578471</v>
      </c>
      <c r="E12" s="19" t="str">
        <f>IF(ISNUMBER(D12/D32),D12/D32,0)</f>
        <v>0</v>
      </c>
      <c r="F12" s="21">
        <v>339</v>
      </c>
      <c r="G12" s="19">
        <v>32968.19495122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30794.34734156</v>
      </c>
      <c r="E13" s="19" t="str">
        <f>IF(ISNUMBER(D13/D32),D13/D32,0)</f>
        <v>0</v>
      </c>
      <c r="F13" s="21">
        <v>48</v>
      </c>
      <c r="G13" s="19">
        <v>31903.16924057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130</v>
      </c>
      <c r="D14" s="19">
        <v>26199.58982721</v>
      </c>
      <c r="E14" s="19" t="str">
        <f>IF(ISNUMBER(D14/D32),D14/D32,0)</f>
        <v>0</v>
      </c>
      <c r="F14" s="21">
        <v>128</v>
      </c>
      <c r="G14" s="19">
        <v>26168.80956562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50</v>
      </c>
      <c r="D15" s="19">
        <v>24428.79462364</v>
      </c>
      <c r="E15" s="19" t="str">
        <f>IF(ISNUMBER(D15/D32),D15/D32,0)</f>
        <v>0</v>
      </c>
      <c r="F15" s="21">
        <v>49</v>
      </c>
      <c r="G15" s="19">
        <v>24105.8228148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17053.6206102</v>
      </c>
      <c r="E16" s="19" t="str">
        <f>IF(ISNUMBER(D16/D32),D16/D32,0)</f>
        <v>0</v>
      </c>
      <c r="F16" s="21">
        <v>46</v>
      </c>
      <c r="G16" s="19">
        <v>17630.96541518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135</v>
      </c>
      <c r="D17" s="19">
        <v>11937.52959291</v>
      </c>
      <c r="E17" s="19" t="str">
        <f>IF(ISNUMBER(D17/D32),D17/D32,0)</f>
        <v>0</v>
      </c>
      <c r="F17" s="21">
        <v>136</v>
      </c>
      <c r="G17" s="19">
        <v>12378.45023696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100</v>
      </c>
      <c r="D18" s="19">
        <v>11038.73371511</v>
      </c>
      <c r="E18" s="19" t="str">
        <f>IF(ISNUMBER(D18/D32),D18/D32,0)</f>
        <v>0</v>
      </c>
      <c r="F18" s="21">
        <v>99</v>
      </c>
      <c r="G18" s="19">
        <v>10368.60736099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29</v>
      </c>
      <c r="D19" s="19">
        <v>9491.298389860001</v>
      </c>
      <c r="E19" s="19" t="str">
        <f>IF(ISNUMBER(D19/D32),D19/D32,0)</f>
        <v>0</v>
      </c>
      <c r="F19" s="21">
        <v>29</v>
      </c>
      <c r="G19" s="19">
        <v>9752.99214067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177</v>
      </c>
      <c r="D20" s="19">
        <v>9349.91534589</v>
      </c>
      <c r="E20" s="19" t="str">
        <f>IF(ISNUMBER(D20/D32),D20/D32,0)</f>
        <v>0</v>
      </c>
      <c r="F20" s="21">
        <v>177</v>
      </c>
      <c r="G20" s="19">
        <v>9595.054126049999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107</v>
      </c>
      <c r="D21" s="19">
        <v>5005.60118112</v>
      </c>
      <c r="E21" s="19" t="str">
        <f>IF(ISNUMBER(D21/D32),D21/D32,0)</f>
        <v>0</v>
      </c>
      <c r="F21" s="21">
        <v>107</v>
      </c>
      <c r="G21" s="19">
        <v>5005.60118112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2225.85616964</v>
      </c>
      <c r="E22" s="19" t="str">
        <f>IF(ISNUMBER(D22/D32),D22/D32,0)</f>
        <v>0</v>
      </c>
      <c r="F22" s="21">
        <v>2</v>
      </c>
      <c r="G22" s="19">
        <v>2283.08684812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62</v>
      </c>
      <c r="D23" s="19">
        <v>1085.55490127</v>
      </c>
      <c r="E23" s="19" t="str">
        <f>IF(ISNUMBER(D23/D32),D23/D32,0)</f>
        <v>0</v>
      </c>
      <c r="F23" s="21">
        <v>57</v>
      </c>
      <c r="G23" s="19">
        <v>1298.60367319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286</v>
      </c>
      <c r="D24" s="19">
        <v>879.5302098999999</v>
      </c>
      <c r="E24" s="19" t="str">
        <f>IF(ISNUMBER(D24/D32),D24/D32,0)</f>
        <v>0</v>
      </c>
      <c r="F24" s="21">
        <v>277</v>
      </c>
      <c r="G24" s="19">
        <v>1020.60436033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10</v>
      </c>
      <c r="D25" s="19">
        <v>613.7210700099999</v>
      </c>
      <c r="E25" s="19" t="str">
        <f>IF(ISNUMBER(D25/D32),D25/D32,0)</f>
        <v>0</v>
      </c>
      <c r="F25" s="21">
        <v>10</v>
      </c>
      <c r="G25" s="19">
        <v>717.9104822300001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492.84410291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555.74106617</v>
      </c>
      <c r="E26" s="19" t="str">
        <f>IF(ISNUMBER(D26/D32),D26/D32,0)</f>
        <v>0</v>
      </c>
      <c r="F26" s="21">
        <v>2</v>
      </c>
      <c r="G26" s="19">
        <v>601.07976438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487.65767746</v>
      </c>
      <c r="E27" s="19" t="str">
        <f>IF(ISNUMBER(D27/D32),D27/D32,0)</f>
        <v>0</v>
      </c>
      <c r="F27" s="21">
        <v>21</v>
      </c>
      <c r="G27" s="19">
        <v>495.746309217717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12</v>
      </c>
      <c r="D28" s="19">
        <v>474.25628</v>
      </c>
      <c r="E28" s="19" t="str">
        <f>IF(ISNUMBER(D28/D32),D28/D32,0)</f>
        <v>0</v>
      </c>
      <c r="F28" s="21">
        <v>12</v>
      </c>
      <c r="G28" s="19">
        <v>487.72293228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387.84877282</v>
      </c>
      <c r="E29" s="19" t="str">
        <f>IF(ISNUMBER(D29/D32),D29/D32,0)</f>
        <v>0</v>
      </c>
      <c r="F29" s="21">
        <v>16</v>
      </c>
      <c r="G29" s="19">
        <v>390.03696462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87.86289558</v>
      </c>
      <c r="E30" s="19" t="str">
        <f>IF(ISNUMBER(D30/D32),D30/D32,0)</f>
        <v>0</v>
      </c>
      <c r="F30" s="21">
        <v>8</v>
      </c>
      <c r="G30" s="19">
        <v>88.91090254000001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2026-10-05T10:00:03+07:00</dcterms:created>
  <dcterms:modified xsi:type="dcterms:W3CDTF">2026-10-05T10:00:03+07:00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