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<sst xmlns="http://schemas.openxmlformats.org/spreadsheetml/2006/main" uniqueCount="41">
  <si>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</si>
  <si>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2015</t>
  </si>
  <si>
    <t xml:space="preserve">No. </t>
  </si>
  <si>
    <t>Asset Management Company</t>
  </si>
  <si>
    <t>Month to Date</t>
  </si>
  <si>
    <t>Year to Date</t>
  </si>
  <si>
    <t>July 2015</t>
  </si>
  <si>
    <t>June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</si>
  <si>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</si>
  <si>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</si>
  <si>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</si>
  <si>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</si>
  <si>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</si>
  <si>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</si>
  <si>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</si>
  <si>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</si>
  <si>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</si>
  <si>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</si>
  <si>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One Asset Management Limited</t>
  </si>
  <si>
    <t>MFC Asset Management Public Company Limited</t>
  </si>
  <si>
    <t>Krungsri Asset Management Company Limited</t>
  </si>
  <si>
    <t>Krung Thai Asset Management Company Limited</t>
  </si>
  <si>
    <t>TISCO Asset Management Company Limited</t>
  </si>
  <si>
    <t>Thanachat Fund Management Company Limited</t>
  </si>
  <si>
    <t>BBL Asset Management Company Limited</t>
  </si>
  <si>
    <t>Bangkok Capital Asset Management Company Limited</t>
  </si>
  <si>
    <t>Phatra Asset Management Company Limited</t>
  </si>
  <si>
    <t>Asset Plus Fund Management Company Limited</t>
  </si>
  <si>
    <t>Phillip Securities (Thailand) PCL.</t>
  </si>
  <si>
    <t>Solaris Asset Management Company Limited</t>
  </si>
  <si>
    <t>Manulife Asset Management (Thailand) Company Limited</t>
  </si>
  <si>
    <t>Merchant Partners Asset Management Limited</t>
  </si>
  <si>
    <t>TMB Asset Management Company Limited</t>
  </si>
  <si>
    <t>Aberdeen Asset Management 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</si>
  <si>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</si>
  <si>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</si>
  <si>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</si>
  <si>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</si>
  <si>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--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</si>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</sst>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190</v>
      </c>
      <c r="D9" s="19">
        <v>129818.41374599</v>
      </c>
      <c r="E9" s="19" t="str">
        <f>IF(ISNUMBER(D9/D33),D9/D33,0)</f>
        <v>0</v>
      </c>
      <c r="F9" s="21">
        <v>180</v>
      </c>
      <c r="G9" s="19">
        <v>127305.72794227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602</v>
      </c>
      <c r="D10" s="19">
        <v>82371.62527034</v>
      </c>
      <c r="E10" s="19" t="str">
        <f>IF(ISNUMBER(D10/D33),D10/D33,0)</f>
        <v>0</v>
      </c>
      <c r="F10" s="21">
        <v>596</v>
      </c>
      <c r="G10" s="19">
        <v>83113.42234023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191</v>
      </c>
      <c r="D11" s="19">
        <v>64705.23280280999</v>
      </c>
      <c r="E11" s="19" t="str">
        <f>IF(ISNUMBER(D11/D33),D11/D33,0)</f>
        <v>0</v>
      </c>
      <c r="F11" s="21">
        <v>189</v>
      </c>
      <c r="G11" s="19">
        <v>65137.52050465001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297</v>
      </c>
      <c r="D12" s="19">
        <v>40200.85289897</v>
      </c>
      <c r="E12" s="19" t="str">
        <f>IF(ISNUMBER(D12/D33),D12/D33,0)</f>
        <v>0</v>
      </c>
      <c r="F12" s="21">
        <v>301</v>
      </c>
      <c r="G12" s="19">
        <v>40096.57594532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38274.84607058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60</v>
      </c>
      <c r="D13" s="19">
        <v>39544.60670633</v>
      </c>
      <c r="E13" s="19" t="str">
        <f>IF(ISNUMBER(D13/D33),D13/D33,0)</f>
        <v>0</v>
      </c>
      <c r="F13" s="21">
        <v>60</v>
      </c>
      <c r="G13" s="19">
        <v>39464.24761142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73</v>
      </c>
      <c r="D14" s="19">
        <v>35066.61734571</v>
      </c>
      <c r="E14" s="19" t="str">
        <f>IF(ISNUMBER(D14/D33),D14/D33,0)</f>
        <v>0</v>
      </c>
      <c r="F14" s="21">
        <v>76</v>
      </c>
      <c r="G14" s="19">
        <v>35762.29675730001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53</v>
      </c>
      <c r="D15" s="19">
        <v>33989.34390887</v>
      </c>
      <c r="E15" s="19" t="str">
        <f>IF(ISNUMBER(D15/D33),D15/D33,0)</f>
        <v>0</v>
      </c>
      <c r="F15" s="21">
        <v>51</v>
      </c>
      <c r="G15" s="19">
        <v>34400.96222549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314</v>
      </c>
      <c r="D16" s="19">
        <v>29315.35555463</v>
      </c>
      <c r="E16" s="19" t="str">
        <f>IF(ISNUMBER(D16/D33),D16/D33,0)</f>
        <v>0</v>
      </c>
      <c r="F16" s="21">
        <v>316</v>
      </c>
      <c r="G16" s="19">
        <v>29452.61317784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17620.76427068</v>
      </c>
      <c r="E17" s="19" t="str">
        <f>IF(ISNUMBER(D17/D33),D17/D33,0)</f>
        <v>0</v>
      </c>
      <c r="F17" s="21">
        <v>48</v>
      </c>
      <c r="G17" s="19">
        <v>17650.71958314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108</v>
      </c>
      <c r="D18" s="19">
        <v>16947.56475512</v>
      </c>
      <c r="E18" s="19" t="str">
        <f>IF(ISNUMBER(D18/D33),D18/D33,0)</f>
        <v>0</v>
      </c>
      <c r="F18" s="21">
        <v>109</v>
      </c>
      <c r="G18" s="19">
        <v>16846.418467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172</v>
      </c>
      <c r="D19" s="19">
        <v>9742.39672911</v>
      </c>
      <c r="E19" s="19" t="str">
        <f>IF(ISNUMBER(D19/D33),D19/D33,0)</f>
        <v>0</v>
      </c>
      <c r="F19" s="21">
        <v>179</v>
      </c>
      <c r="G19" s="19">
        <v>9879.58875252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245</v>
      </c>
      <c r="D20" s="19">
        <v>9214.367526059999</v>
      </c>
      <c r="E20" s="19" t="str">
        <f>IF(ISNUMBER(D20/D33),D20/D33,0)</f>
        <v>0</v>
      </c>
      <c r="F20" s="21">
        <v>240</v>
      </c>
      <c r="G20" s="19">
        <v>9161.838394389999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3396.9420757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169</v>
      </c>
      <c r="D21" s="19">
        <v>8297.441040129999</v>
      </c>
      <c r="E21" s="19" t="str">
        <f>IF(ISNUMBER(D21/D33),D21/D33,0)</f>
        <v>0</v>
      </c>
      <c r="F21" s="21">
        <v>173</v>
      </c>
      <c r="G21" s="19">
        <v>8782.789057239999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450</v>
      </c>
      <c r="D22" s="19">
        <v>2777.29419223</v>
      </c>
      <c r="E22" s="19" t="str">
        <f>IF(ISNUMBER(D22/D33),D22/D33,0)</f>
        <v>0</v>
      </c>
      <c r="F22" s="21">
        <v>424</v>
      </c>
      <c r="G22" s="19">
        <v>2618.33641435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42</v>
      </c>
      <c r="D23" s="19">
        <v>2413.34372279</v>
      </c>
      <c r="E23" s="19" t="str">
        <f>IF(ISNUMBER(D23/D33),D23/D33,0)</f>
        <v>0</v>
      </c>
      <c r="F23" s="21">
        <v>38</v>
      </c>
      <c r="G23" s="19">
        <v>2304.98160528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2241.66289495</v>
      </c>
      <c r="E24" s="19" t="str">
        <f>IF(ISNUMBER(D24/D33),D24/D33,0)</f>
        <v>0</v>
      </c>
      <c r="F24" s="21">
        <v>2</v>
      </c>
      <c r="G24" s="19">
        <v>2243.54233923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1844.53525802</v>
      </c>
      <c r="E25" s="19" t="str">
        <f>IF(ISNUMBER(D25/D33),D25/D33,0)</f>
        <v>0</v>
      </c>
      <c r="F25" s="21">
        <v>89</v>
      </c>
      <c r="G25" s="19">
        <v>1940.80896156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736.6895395</v>
      </c>
      <c r="E26" s="19" t="str">
        <f>IF(ISNUMBER(D26/D33),D26/D33,0)</f>
        <v>0</v>
      </c>
      <c r="F26" s="21">
        <v>20</v>
      </c>
      <c r="G26" s="19">
        <v>703.2354306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573.8116274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601.95980877</v>
      </c>
      <c r="E27" s="19" t="str">
        <f>IF(ISNUMBER(D27/D33),D27/D33,0)</f>
        <v>0</v>
      </c>
      <c r="F27" s="21">
        <v>2</v>
      </c>
      <c r="G27" s="19">
        <v>623.07906955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535.21864265</v>
      </c>
      <c r="E28" s="19" t="str">
        <f>IF(ISNUMBER(D28/D33),D28/D33,0)</f>
        <v>0</v>
      </c>
      <c r="F28" s="21">
        <v>16</v>
      </c>
      <c r="G28" s="19">
        <v>550.1999222999999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426.72361554</v>
      </c>
      <c r="E29" s="19" t="str">
        <f>IF(ISNUMBER(D29/D33),D29/D33,0)</f>
        <v>0</v>
      </c>
      <c r="F29" s="21">
        <v>8</v>
      </c>
      <c r="G29" s="19">
        <v>431.32824032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302.03759408</v>
      </c>
      <c r="E30" s="19" t="str">
        <f>IF(ISNUMBER(D30/D33),D30/D33,0)</f>
        <v>0</v>
      </c>
      <c r="F30" s="21">
        <v>11</v>
      </c>
      <c r="G30" s="19">
        <v>302.83622742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2026-10-04T16:16:47+07:00</dcterms:created>
  <dcterms:modified xsi:type="dcterms:W3CDTF">2026-10-04T16:16:47+07:00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