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<sst xmlns="http://schemas.openxmlformats.org/spreadsheetml/2006/main" uniqueCount="39">
  <si>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</si>
  <si>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July 31, 2012</t>
  </si>
  <si>
    <t xml:space="preserve">No. </t>
  </si>
  <si>
    <t>Asset Management Company</t>
  </si>
  <si>
    <t>Month to Date</t>
  </si>
  <si>
    <t>Year to Date</t>
  </si>
  <si>
    <t>July 2012</t>
  </si>
  <si>
    <t>June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</si>
  <si>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</si>
  <si>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</si>
  <si>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</si>
  <si>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</si>
  <si>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</si>
  <si>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</si>
  <si>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</si>
  <si>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</si>
  <si>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</si>
  <si>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Krung Thai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</si>
  <si>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</si>
  <si>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</si>
  <si>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</si>
  <si>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</si>
  <si>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</si>
  <si>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</si>
  <si>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Asset Plus Fund Management Company Limited</t>
  </si>
  <si>
    <t>Bualuang Securities Public Company Limited.</t>
  </si>
  <si>
    <t>BBL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</si>
  <si>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</si>
  <si>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</si>
  <si>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</si>
  <si>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Merchant Partnets Securities Public Company Limited</t>
  </si>
  <si>
    <t>Siam Knight Fund Management Securities Company Limited</t>
  </si>
  <si>
    <t>Phillip Securities (Thailand) PCL.</t>
  </si>
  <si>
    <t>TMB Asset Management Company Limited</t>
  </si>
  <si>
    <t>Finansa Asset Management Limited</t>
  </si>
  <si>
    <t>Solaris Asset Management Company Limited</t>
  </si>
  <si>
    <t>Aberdeen Asset Management 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</si>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</sst>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492</v>
      </c>
      <c r="D9" s="19">
        <v>108615.77142374</v>
      </c>
      <c r="E9" s="19" t="str">
        <f>IF(ISNUMBER(D9/D32),D9/D32,0)</f>
        <v>0</v>
      </c>
      <c r="F9" s="21">
        <v>487</v>
      </c>
      <c r="G9" s="19">
        <v>97177.25502524999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99</v>
      </c>
      <c r="D10" s="19">
        <v>67226.90244262</v>
      </c>
      <c r="E10" s="19" t="str">
        <f>IF(ISNUMBER(D10/D32),D10/D32,0)</f>
        <v>0</v>
      </c>
      <c r="F10" s="21">
        <v>98</v>
      </c>
      <c r="G10" s="19">
        <v>55933.49586085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30</v>
      </c>
      <c r="D11" s="19">
        <v>50462.53990653</v>
      </c>
      <c r="E11" s="19" t="str">
        <f>IF(ISNUMBER(D11/D32),D11/D32,0)</f>
        <v>0</v>
      </c>
      <c r="F11" s="21">
        <v>29</v>
      </c>
      <c r="G11" s="19">
        <v>43327.30268128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337</v>
      </c>
      <c r="D12" s="19">
        <v>40394.40855194</v>
      </c>
      <c r="E12" s="19" t="str">
        <f>IF(ISNUMBER(D12/D32),D12/D32,0)</f>
        <v>0</v>
      </c>
      <c r="F12" s="21">
        <v>341</v>
      </c>
      <c r="G12" s="19">
        <v>40049.83172933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36630.96057</v>
      </c>
      <c r="E13" s="19" t="str">
        <f>IF(ISNUMBER(D13/D32),D13/D32,0)</f>
        <v>0</v>
      </c>
      <c r="F13" s="21">
        <v>11</v>
      </c>
      <c r="G13" s="19">
        <v>34865.4057609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33</v>
      </c>
      <c r="D14" s="19">
        <v>30365.56197707</v>
      </c>
      <c r="E14" s="19" t="str">
        <f>IF(ISNUMBER(D14/D32),D14/D32,0)</f>
        <v>0</v>
      </c>
      <c r="F14" s="21">
        <v>31</v>
      </c>
      <c r="G14" s="19">
        <v>29628.50220009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91</v>
      </c>
      <c r="D15" s="19">
        <v>25512.84793538</v>
      </c>
      <c r="E15" s="19" t="str">
        <f>IF(ISNUMBER(D15/D32),D15/D32,0)</f>
        <v>0</v>
      </c>
      <c r="F15" s="21">
        <v>92</v>
      </c>
      <c r="G15" s="19">
        <v>25225.43152458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23617.5060069</v>
      </c>
      <c r="E16" s="19" t="str">
        <f>IF(ISNUMBER(D16/D32),D16/D32,0)</f>
        <v>0</v>
      </c>
      <c r="F16" s="21">
        <v>46</v>
      </c>
      <c r="G16" s="19">
        <v>23449.58048122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26</v>
      </c>
      <c r="D17" s="19">
        <v>9361.4985605</v>
      </c>
      <c r="E17" s="19" t="str">
        <f>IF(ISNUMBER(D17/D32),D17/D32,0)</f>
        <v>0</v>
      </c>
      <c r="F17" s="21">
        <v>24</v>
      </c>
      <c r="G17" s="19">
        <v>9192.1720296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84</v>
      </c>
      <c r="D18" s="19">
        <v>8555.376522619999</v>
      </c>
      <c r="E18" s="19" t="str">
        <f>IF(ISNUMBER(D18/D32),D18/D32,0)</f>
        <v>0</v>
      </c>
      <c r="F18" s="21">
        <v>82</v>
      </c>
      <c r="G18" s="19">
        <v>8278.55980144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165</v>
      </c>
      <c r="D19" s="19">
        <v>7950.300258609999</v>
      </c>
      <c r="E19" s="19" t="str">
        <f>IF(ISNUMBER(D19/D32),D19/D32,0)</f>
        <v>0</v>
      </c>
      <c r="F19" s="21">
        <v>165</v>
      </c>
      <c r="G19" s="19">
        <v>7848.42845947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7079.924354600001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48</v>
      </c>
      <c r="D20" s="19">
        <v>7757.96559776</v>
      </c>
      <c r="E20" s="19" t="str">
        <f>IF(ISNUMBER(D20/D32),D20/D32,0)</f>
        <v>0</v>
      </c>
      <c r="F20" s="21">
        <v>43</v>
      </c>
      <c r="G20" s="19">
        <v>7371.11670169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6351.199097180001</v>
      </c>
      <c r="E21" s="19" t="str">
        <f>IF(ISNUMBER(D21/D32),D21/D32,0)</f>
        <v>0</v>
      </c>
      <c r="F21" s="21">
        <v>95</v>
      </c>
      <c r="G21" s="19">
        <v>6252.90622283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2629.17524874</v>
      </c>
      <c r="E22" s="19" t="str">
        <f>IF(ISNUMBER(D22/D32),D22/D32,0)</f>
        <v>0</v>
      </c>
      <c r="F22" s="21">
        <v>2</v>
      </c>
      <c r="G22" s="19">
        <v>2562.7856986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764.95067389</v>
      </c>
      <c r="E23" s="19" t="str">
        <f>IF(ISNUMBER(D23/D32),D23/D32,0)</f>
        <v>0</v>
      </c>
      <c r="F23" s="21">
        <v>2</v>
      </c>
      <c r="G23" s="19">
        <v>511.12491166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6.77975938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42</v>
      </c>
      <c r="D24" s="19">
        <v>727.5672679099999</v>
      </c>
      <c r="E24" s="19" t="str">
        <f>IF(ISNUMBER(D24/D32),D24/D32,0)</f>
        <v>0</v>
      </c>
      <c r="F24" s="21">
        <v>45</v>
      </c>
      <c r="G24" s="19">
        <v>728.9981383099999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536.3878130000001</v>
      </c>
      <c r="E25" s="19" t="str">
        <f>IF(ISNUMBER(D25/D32),D25/D32,0)</f>
        <v>0</v>
      </c>
      <c r="F25" s="21">
        <v>21</v>
      </c>
      <c r="G25" s="19">
        <v>228.006859106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217.52650542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149</v>
      </c>
      <c r="D26" s="19">
        <v>504.18456806</v>
      </c>
      <c r="E26" s="19" t="str">
        <f>IF(ISNUMBER(D26/D32),D26/D32,0)</f>
        <v>0</v>
      </c>
      <c r="F26" s="21">
        <v>135</v>
      </c>
      <c r="G26" s="19">
        <v>443.71379151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366.39172027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304.3530293752</v>
      </c>
      <c r="E27" s="19" t="str">
        <f>IF(ISNUMBER(D27/D32),D27/D32,0)</f>
        <v>0</v>
      </c>
      <c r="F27" s="21">
        <v>8</v>
      </c>
      <c r="G27" s="19">
        <v>274.6993211484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6</v>
      </c>
      <c r="D28" s="19">
        <v>264.77940388</v>
      </c>
      <c r="E28" s="19" t="str">
        <f>IF(ISNUMBER(D28/D32),D28/D32,0)</f>
        <v>0</v>
      </c>
      <c r="F28" s="21">
        <v>6</v>
      </c>
      <c r="G28" s="19">
        <v>259.57710887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125.74740329</v>
      </c>
      <c r="E29" s="19" t="str">
        <f>IF(ISNUMBER(D29/D32),D29/D32,0)</f>
        <v>0</v>
      </c>
      <c r="F29" s="21">
        <v>1</v>
      </c>
      <c r="G29" s="19">
        <v>125.32528798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124.78613158</v>
      </c>
      <c r="E30" s="19" t="str">
        <f>IF(ISNUMBER(D30/D32),D30/D32,0)</f>
        <v>0</v>
      </c>
      <c r="F30" s="21">
        <v>1</v>
      </c>
      <c r="G30" s="19">
        <v>124.38471104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2026-10-05T19:49:53+07:00</dcterms:created>
  <dcterms:modified xsi:type="dcterms:W3CDTF">2026-10-05T19:49:53+07:00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