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<sst xmlns="http://schemas.openxmlformats.org/spreadsheetml/2006/main" uniqueCount="39">
  <si>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</si>
  <si>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July 31, 2011</t>
  </si>
  <si>
    <t xml:space="preserve">No. </t>
  </si>
  <si>
    <t>Asset Management Company</t>
  </si>
  <si>
    <t>Month to Date</t>
  </si>
  <si>
    <t>Year to Date</t>
  </si>
  <si>
    <t>July 2011</t>
  </si>
  <si>
    <t>June 2011</t>
  </si>
  <si>
    <t>Change</t>
  </si>
  <si>
    <t>December 2010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</si>
  <si>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</si>
  <si>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</si>
  <si>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</si>
  <si>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</si>
  <si>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</si>
  <si>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</si>
  <si>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</si>
  <si>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ING Funds (Thailand) Ltd.</t>
  </si>
  <si>
    <t>MFC Asset Management Public Company Limited</t>
  </si>
  <si>
    <t>One Asset Management Limited</t>
  </si>
  <si>
    <t>Krungsri Asset Management Company Limited</t>
  </si>
  <si>
    <t>SCB Asset Management Company Limited</t>
  </si>
  <si>
    <t>Krung Thai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</si>
  <si>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</si>
  <si>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</si>
  <si>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</si>
  <si>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</si>
  <si>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</si>
  <si>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</si>
  <si>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Phillip Securities (Thailand) PCL.</t>
  </si>
  <si>
    <t>Merchant Partnets Securities Public Company Limited</t>
  </si>
  <si>
    <t>Siam Knight Fund Management Securities Company Limited</t>
  </si>
  <si>
    <t>Finansa Asset Management Limited</t>
  </si>
  <si>
    <t>TMB Asset Management Company Limited</t>
  </si>
  <si>
    <t>Solaris Asset Management Company Limited</t>
  </si>
  <si>
    <t>CIMB-Principal Asset Management Company Limited</t>
  </si>
  <si>
    <t>Phatra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</si>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</sst>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498</v>
      </c>
      <c r="D9" s="19">
        <v>72474.39537494</v>
      </c>
      <c r="E9" s="19" t="str">
        <f>IF(ISNUMBER(D9/D32),D9/D32,0)</f>
        <v>0</v>
      </c>
      <c r="F9" s="21">
        <v>494</v>
      </c>
      <c r="G9" s="19">
        <v>70347.17680124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350</v>
      </c>
      <c r="D10" s="19">
        <v>40107.92600357</v>
      </c>
      <c r="E10" s="19" t="str">
        <f>IF(ISNUMBER(D10/D32),D10/D32,0)</f>
        <v>0</v>
      </c>
      <c r="F10" s="21">
        <v>347</v>
      </c>
      <c r="G10" s="19">
        <v>39301.74600292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14</v>
      </c>
      <c r="D11" s="19">
        <v>27088.29824257</v>
      </c>
      <c r="E11" s="19" t="str">
        <f>IF(ISNUMBER(D11/D32),D11/D32,0)</f>
        <v>0</v>
      </c>
      <c r="F11" s="21">
        <v>14</v>
      </c>
      <c r="G11" s="19">
        <v>26936.04621601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24000.70168888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</v>
      </c>
      <c r="D12" s="19">
        <v>26914.01420491</v>
      </c>
      <c r="E12" s="19" t="str">
        <f>IF(ISNUMBER(D12/D32),D12/D32,0)</f>
        <v>0</v>
      </c>
      <c r="F12" s="21">
        <v>29</v>
      </c>
      <c r="G12" s="19">
        <v>26705.65117053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95</v>
      </c>
      <c r="D13" s="19">
        <v>23859.4403471</v>
      </c>
      <c r="E13" s="19" t="str">
        <f>IF(ISNUMBER(D13/D32),D13/D32,0)</f>
        <v>0</v>
      </c>
      <c r="F13" s="21">
        <v>94</v>
      </c>
      <c r="G13" s="19">
        <v>23804.99883993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29736.48972135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42</v>
      </c>
      <c r="D14" s="19">
        <v>21028.26399834</v>
      </c>
      <c r="E14" s="19" t="str">
        <f>IF(ISNUMBER(D14/D32),D14/D32,0)</f>
        <v>0</v>
      </c>
      <c r="F14" s="21">
        <v>67</v>
      </c>
      <c r="G14" s="19">
        <v>19540.86243434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18330.51957745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76</v>
      </c>
      <c r="D15" s="19">
        <v>18128.51430972</v>
      </c>
      <c r="E15" s="19" t="str">
        <f>IF(ISNUMBER(D15/D32),D15/D32,0)</f>
        <v>0</v>
      </c>
      <c r="F15" s="21">
        <v>74</v>
      </c>
      <c r="G15" s="19">
        <v>17720.72592158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10522.17875473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20</v>
      </c>
      <c r="D16" s="19">
        <v>16008.23854841</v>
      </c>
      <c r="E16" s="19" t="str">
        <f>IF(ISNUMBER(D16/D32),D16/D32,0)</f>
        <v>0</v>
      </c>
      <c r="F16" s="21">
        <v>19</v>
      </c>
      <c r="G16" s="19">
        <v>15318.95294047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19141.79422374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20</v>
      </c>
      <c r="D17" s="19">
        <v>8603.852916989999</v>
      </c>
      <c r="E17" s="19" t="str">
        <f>IF(ISNUMBER(D17/D32),D17/D32,0)</f>
        <v>0</v>
      </c>
      <c r="F17" s="21">
        <v>20</v>
      </c>
      <c r="G17" s="19">
        <v>8436.93791972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184</v>
      </c>
      <c r="D18" s="19">
        <v>7742.00568084</v>
      </c>
      <c r="E18" s="19" t="str">
        <f>IF(ISNUMBER(D18/D32),D18/D32,0)</f>
        <v>0</v>
      </c>
      <c r="F18" s="21">
        <v>184</v>
      </c>
      <c r="G18" s="19">
        <v>7635.16283419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82</v>
      </c>
      <c r="D19" s="19">
        <v>7520.04106646</v>
      </c>
      <c r="E19" s="19" t="str">
        <f>IF(ISNUMBER(D19/D32),D19/D32,0)</f>
        <v>0</v>
      </c>
      <c r="F19" s="21">
        <v>82</v>
      </c>
      <c r="G19" s="19">
        <v>7399.92200687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23</v>
      </c>
      <c r="D20" s="19">
        <v>6854.92365856</v>
      </c>
      <c r="E20" s="19" t="str">
        <f>IF(ISNUMBER(D20/D32),D20/D32,0)</f>
        <v>0</v>
      </c>
      <c r="F20" s="21">
        <v>23</v>
      </c>
      <c r="G20" s="19">
        <v>6776.30697846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80</v>
      </c>
      <c r="D21" s="19">
        <v>5100.85880029</v>
      </c>
      <c r="E21" s="19" t="str">
        <f>IF(ISNUMBER(D21/D32),D21/D32,0)</f>
        <v>0</v>
      </c>
      <c r="F21" s="21">
        <v>79</v>
      </c>
      <c r="G21" s="19">
        <v>5040.46899883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2780.65782064</v>
      </c>
      <c r="E22" s="19" t="str">
        <f>IF(ISNUMBER(D22/D32),D22/D32,0)</f>
        <v>0</v>
      </c>
      <c r="F22" s="21">
        <v>2</v>
      </c>
      <c r="G22" s="19">
        <v>2784.34451173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108</v>
      </c>
      <c r="D23" s="19">
        <v>389.92036456</v>
      </c>
      <c r="E23" s="19" t="str">
        <f>IF(ISNUMBER(D23/D32),D23/D32,0)</f>
        <v>0</v>
      </c>
      <c r="F23" s="21">
        <v>102</v>
      </c>
      <c r="G23" s="19">
        <v>353.67652176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23</v>
      </c>
      <c r="D24" s="19">
        <v>335.33587445</v>
      </c>
      <c r="E24" s="19" t="str">
        <f>IF(ISNUMBER(D24/D32),D24/D32,0)</f>
        <v>0</v>
      </c>
      <c r="F24" s="21">
        <v>23</v>
      </c>
      <c r="G24" s="19">
        <v>314.59433136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238.06508569</v>
      </c>
      <c r="E25" s="19" t="str">
        <f>IF(ISNUMBER(D25/D32),D25/D32,0)</f>
        <v>0</v>
      </c>
      <c r="F25" s="21">
        <v>23</v>
      </c>
      <c r="G25" s="19">
        <v>237.44388883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233.15554205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</v>
      </c>
      <c r="D26" s="19">
        <v>237.64849301</v>
      </c>
      <c r="E26" s="19" t="str">
        <f>IF(ISNUMBER(D26/D32),D26/D32,0)</f>
        <v>0</v>
      </c>
      <c r="F26" s="21">
        <v>5</v>
      </c>
      <c r="G26" s="19">
        <v>224.93962505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219.55371021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115.2337587625</v>
      </c>
      <c r="E27" s="19" t="str">
        <f>IF(ISNUMBER(D27/D32),D27/D32,0)</f>
        <v>0</v>
      </c>
      <c r="F27" s="21">
        <v>5</v>
      </c>
      <c r="G27" s="19">
        <v>113.1818537484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102.10772181</v>
      </c>
      <c r="E28" s="19" t="str">
        <f>IF(ISNUMBER(D28/D32),D28/D32,0)</f>
        <v>0</v>
      </c>
      <c r="F28" s="21">
        <v>1</v>
      </c>
      <c r="G28" s="19">
        <v>101.33274663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7.50323662</v>
      </c>
      <c r="E29" s="19" t="str">
        <f>IF(ISNUMBER(D29/D32),D29/D32,0)</f>
        <v>0</v>
      </c>
      <c r="F29" s="21">
        <v>1</v>
      </c>
      <c r="G29" s="19">
        <v>6.968234219999999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1675.04448298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IF(ISNUMBER(D30/D32),D30/D32,0)</f>
        <v>0</v>
      </c>
      <c r="F30" s="21">
        <v>0</v>
      </c>
      <c r="G30" s="19">
        <v>0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5188.84628662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5252.075254670001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2026-10-06T04:21:51+07:00</dcterms:created>
  <dcterms:modified xsi:type="dcterms:W3CDTF">2026-10-06T04:21:51+07:00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