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<sst xmlns="http://schemas.openxmlformats.org/spreadsheetml/2006/main" uniqueCount="42">
  <si>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</si>
  <si>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July 31, 2010</t>
  </si>
  <si>
    <t xml:space="preserve">No. </t>
  </si>
  <si>
    <t>Asset Management Company</t>
  </si>
  <si>
    <t>Month to Date</t>
  </si>
  <si>
    <t>Year to Date</t>
  </si>
  <si>
    <t>July 2010</t>
  </si>
  <si>
    <t>June 2010</t>
  </si>
  <si>
    <t>Change</t>
  </si>
  <si>
    <t>December 2009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</si>
  <si>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</si>
  <si>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</si>
  <si>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</si>
  <si>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</si>
  <si>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</si>
  <si>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</si>
  <si>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</si>
  <si>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</si>
  <si>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</si>
  <si>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</si>
  <si>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Krungsri Asset Management Company Limited</t>
  </si>
  <si>
    <t>Krung Thai Asset Management Company Limited</t>
  </si>
  <si>
    <t>SCB Asset Management Company Limited</t>
  </si>
  <si>
    <t>Thanachat Fund Management Company Limited</t>
  </si>
  <si>
    <t>Bualuang Securities Public Company Limited.</t>
  </si>
  <si>
    <t>Asset Plus Fund Management Company Limited</t>
  </si>
  <si>
    <t>Aberdeen Asset Management  Limited</t>
  </si>
  <si>
    <t>Phatra Asset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</si>
  <si>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</si>
  <si>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</si>
  <si>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</si>
  <si>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</si>
  <si>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Siam Knight Fund Management Securities Company Limited</t>
  </si>
  <si>
    <t>Finansa Asset Management Limited</t>
  </si>
  <si>
    <t>Merchant Partnets Securities Public Company Limited</t>
  </si>
  <si>
    <t>Phillip Securities (Thailand) PCL.</t>
  </si>
  <si>
    <t>TMB Asset Management Company Limited</t>
  </si>
  <si>
    <t>--</t>
  </si>
  <si>
    <t>Globlex Securities</t>
  </si>
  <si>
    <t>SSEC ASSET MANAGEMENT SECURITIES COMPANY LIMITED.</t>
  </si>
  <si>
    <t>PrimaVest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</si>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</sst>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406</v>
      </c>
      <c r="D9" s="19">
        <v>56036.7833016</v>
      </c>
      <c r="E9" s="19" t="str">
        <f>IF(ISNUMBER(D9/D34),D9/D34,0)</f>
        <v>0</v>
      </c>
      <c r="F9" s="21">
        <v>398</v>
      </c>
      <c r="G9" s="19">
        <v>54399.00756781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299</v>
      </c>
      <c r="D10" s="19">
        <v>40944.78245732</v>
      </c>
      <c r="E10" s="19" t="str">
        <f>IF(ISNUMBER(D10/D34),D10/D34,0)</f>
        <v>0</v>
      </c>
      <c r="F10" s="21">
        <v>303</v>
      </c>
      <c r="G10" s="19">
        <v>42014.3205826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67</v>
      </c>
      <c r="D11" s="19">
        <v>29431.08888119</v>
      </c>
      <c r="E11" s="19" t="str">
        <f>IF(ISNUMBER(D11/D34),D11/D34,0)</f>
        <v>0</v>
      </c>
      <c r="F11" s="21">
        <v>67</v>
      </c>
      <c r="G11" s="19">
        <v>29024.37644342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28</v>
      </c>
      <c r="D12" s="19">
        <v>26229.90496</v>
      </c>
      <c r="E12" s="19" t="str">
        <f>IF(ISNUMBER(D12/D34),D12/D34,0)</f>
        <v>0</v>
      </c>
      <c r="F12" s="21">
        <v>28</v>
      </c>
      <c r="G12" s="19">
        <v>25948.2162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14</v>
      </c>
      <c r="D13" s="19">
        <v>22344.53207559</v>
      </c>
      <c r="E13" s="19" t="str">
        <f>IF(ISNUMBER(D13/D34),D13/D34,0)</f>
        <v>0</v>
      </c>
      <c r="F13" s="21">
        <v>15</v>
      </c>
      <c r="G13" s="19">
        <v>21772.15068885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60</v>
      </c>
      <c r="D14" s="19">
        <v>14940.36136314</v>
      </c>
      <c r="E14" s="19" t="str">
        <f>IF(ISNUMBER(D14/D34),D14/D34,0)</f>
        <v>0</v>
      </c>
      <c r="F14" s="21">
        <v>60</v>
      </c>
      <c r="G14" s="19">
        <v>14240.75234485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12</v>
      </c>
      <c r="D15" s="19">
        <v>12351.11451845</v>
      </c>
      <c r="E15" s="19" t="str">
        <f>IF(ISNUMBER(D15/D34),D15/D34,0)</f>
        <v>0</v>
      </c>
      <c r="F15" s="21">
        <v>8</v>
      </c>
      <c r="G15" s="19">
        <v>11060.27178731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63</v>
      </c>
      <c r="D16" s="19">
        <v>9796.00474796</v>
      </c>
      <c r="E16" s="19" t="str">
        <f>IF(ISNUMBER(D16/D34),D16/D34,0)</f>
        <v>0</v>
      </c>
      <c r="F16" s="21">
        <v>61</v>
      </c>
      <c r="G16" s="19">
        <v>8088.92527374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5342.46058007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22</v>
      </c>
      <c r="D17" s="19">
        <v>8136.988179149999</v>
      </c>
      <c r="E17" s="19" t="str">
        <f>IF(ISNUMBER(D17/D34),D17/D34,0)</f>
        <v>0</v>
      </c>
      <c r="F17" s="21">
        <v>22</v>
      </c>
      <c r="G17" s="19">
        <v>8031.2167226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8256.934479850001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192</v>
      </c>
      <c r="D18" s="19">
        <v>5967.50735846</v>
      </c>
      <c r="E18" s="19" t="str">
        <f>IF(ISNUMBER(D18/D34),D18/D34,0)</f>
        <v>0</v>
      </c>
      <c r="F18" s="21">
        <v>195</v>
      </c>
      <c r="G18" s="19">
        <v>5751.31937861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70</v>
      </c>
      <c r="D19" s="19">
        <v>5438.88924884</v>
      </c>
      <c r="E19" s="19" t="str">
        <f>IF(ISNUMBER(D19/D34),D19/D34,0)</f>
        <v>0</v>
      </c>
      <c r="F19" s="21">
        <v>69</v>
      </c>
      <c r="G19" s="19">
        <v>4201.86004901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3342.45401402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4703.99846884</v>
      </c>
      <c r="E20" s="19" t="str">
        <f>IF(ISNUMBER(D20/D34),D20/D34,0)</f>
        <v>0</v>
      </c>
      <c r="F20" s="21">
        <v>1</v>
      </c>
      <c r="G20" s="19">
        <v>4573.735809770001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3994.86976312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</v>
      </c>
      <c r="D21" s="19">
        <v>4637.00765337</v>
      </c>
      <c r="E21" s="19" t="str">
        <f>IF(ISNUMBER(D21/D34),D21/D34,0)</f>
        <v>0</v>
      </c>
      <c r="F21" s="21">
        <v>1</v>
      </c>
      <c r="G21" s="19">
        <v>4504.36822188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3969.7493456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27</v>
      </c>
      <c r="D22" s="19">
        <v>4288.6081264</v>
      </c>
      <c r="E22" s="19" t="str">
        <f>IF(ISNUMBER(D22/D34),D22/D34,0)</f>
        <v>0</v>
      </c>
      <c r="F22" s="21">
        <v>26</v>
      </c>
      <c r="G22" s="19">
        <v>3280.87814124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2581.07255547</v>
      </c>
      <c r="E23" s="19" t="str">
        <f>IF(ISNUMBER(D23/D34),D23/D34,0)</f>
        <v>0</v>
      </c>
      <c r="F23" s="21">
        <v>2</v>
      </c>
      <c r="G23" s="19">
        <v>2574.47049379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1645.38439387</v>
      </c>
      <c r="E24" s="19" t="str">
        <f>IF(ISNUMBER(D24/D34),D24/D34,0)</f>
        <v>0</v>
      </c>
      <c r="F24" s="21">
        <v>4</v>
      </c>
      <c r="G24" s="19">
        <v>1590.17216244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1420.86266782</v>
      </c>
      <c r="E25" s="19" t="str">
        <f>IF(ISNUMBER(D25/D34),D25/D34,0)</f>
        <v>0</v>
      </c>
      <c r="F25" s="21">
        <v>23</v>
      </c>
      <c r="G25" s="19">
        <v>1380.82330894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255.98831231</v>
      </c>
      <c r="E26" s="19" t="str">
        <f>IF(ISNUMBER(D26/D34),D26/D34,0)</f>
        <v>0</v>
      </c>
      <c r="F26" s="21">
        <v>22</v>
      </c>
      <c r="G26" s="19">
        <v>254.98135237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189.44120873</v>
      </c>
      <c r="E27" s="19" t="str">
        <f>IF(ISNUMBER(D27/D34),D27/D34,0)</f>
        <v>0</v>
      </c>
      <c r="F27" s="21">
        <v>5</v>
      </c>
      <c r="G27" s="19">
        <v>180.67434402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11</v>
      </c>
      <c r="D28" s="19">
        <v>140.43395365</v>
      </c>
      <c r="E28" s="19" t="str">
        <f>IF(ISNUMBER(D28/D34),D28/D34,0)</f>
        <v>0</v>
      </c>
      <c r="F28" s="21">
        <v>11</v>
      </c>
      <c r="G28" s="19">
        <v>125.79933197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78.47842238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24</v>
      </c>
      <c r="D29" s="19">
        <v>134.98648379</v>
      </c>
      <c r="E29" s="19" t="str">
        <f>IF(ISNUMBER(D29/D34),D29/D34,0)</f>
        <v>0</v>
      </c>
      <c r="F29" s="21">
        <v>22</v>
      </c>
      <c r="G29" s="19">
        <v>111.9103034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34.58966268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</v>
      </c>
      <c r="D30" s="19">
        <v>0</v>
      </c>
      <c r="E30" s="19" t="str">
        <f>IF(ISNUMBER(D30/D34),D30/D34,0)</f>
        <v>0</v>
      </c>
      <c r="F30" s="21" t="s">
        <v>37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IF(ISNUMBER(D31/D34),D31/D34,0)</f>
        <v>0</v>
      </c>
      <c r="F31" s="21" t="s">
        <v>37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IF(ISNUMBER(D32/D34),D32/D34,0)</f>
        <v>0</v>
      </c>
      <c r="F32" s="21" t="s">
        <v>37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37</v>
      </c>
      <c r="D33" s="19">
        <v>0</v>
      </c>
      <c r="E33" s="19" t="str">
        <f>IF(ISNUMBER(D33/D34),D33/D34,0)</f>
        <v>0</v>
      </c>
      <c r="F33" s="21" t="s">
        <v>37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2026-10-06T13:04:08+07:00</dcterms:created>
  <dcterms:modified xsi:type="dcterms:W3CDTF">2026-10-06T13:04:08+07:00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