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<sst xmlns="http://schemas.openxmlformats.org/spreadsheetml/2006/main" uniqueCount="39">
  <si>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Private Fund Management (Personal)</t>
  </si>
  <si>
    <t>As of June 30, 2012</t>
  </si>
  <si>
    <t xml:space="preserve">No. </t>
  </si>
  <si>
    <t>Asset Management Company</t>
  </si>
  <si>
    <t>Month to Date</t>
  </si>
  <si>
    <t>Year to Date</t>
  </si>
  <si>
    <t>June 2012</t>
  </si>
  <si>
    <t>May 2012</t>
  </si>
  <si>
    <t>Change</t>
  </si>
  <si>
    <t>December 2011</t>
  </si>
  <si>
    <t>Number of</t>
  </si>
  <si>
    <t>Total Net Assets</t>
  </si>
  <si>
    <t>%</t>
  </si>
  <si>
    <t>Funds</t>
  </si>
  <si>
    <t>(Million baht)</t>
  </si>
  <si>
    <t>Kasikorn Asset Management Company Limited</t>
  </si>
  <si>
    <t>SCB Asset Management Company Limited</t>
  </si>
  <si>
    <t>Krung Thai Asset Management Company Limited</t>
  </si>
  <si>
    <t>TISCO Asset Management Company Limited</t>
  </si>
  <si>
    <t>ING Funds (Thailand) Ltd.</t>
  </si>
  <si>
    <t>MFC Asset Management Public Company Limited</t>
  </si>
  <si>
    <t>One Asset Management Limited</t>
  </si>
  <si>
    <t>Krungsri Asset Management Company Limited</t>
  </si>
  <si>
    <t>Thanachat Fund Management Company Limited</t>
  </si>
  <si>
    <t>Asset Plus Fund Management Company Limited</t>
  </si>
  <si>
    <t>Bualuang Securities Public Company Limited.</t>
  </si>
  <si>
    <t>BBL Asset Management Company Limited</t>
  </si>
  <si>
    <t>UOB Asset Management (Thailand) Company Limited</t>
  </si>
  <si>
    <t>Manulife Asset Management (Thailand) Company Limited</t>
  </si>
  <si>
    <t>Merchant Partnets Securities Public Company Limited</t>
  </si>
  <si>
    <t>CIMB-Principal Asset Management Company Limited</t>
  </si>
  <si>
    <t>Phillip Securities (Thailand) PCL.</t>
  </si>
  <si>
    <t>TMB Asset Management Company Limited</t>
  </si>
  <si>
    <t>Finansa Asset Management Limited</t>
  </si>
  <si>
    <t>Siam Knight Fund Management Securities Company Limited</t>
  </si>
  <si>
    <t>Solaris Asset Management Company Limited</t>
  </si>
  <si>
    <t>Aberdeen Asset Management 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</si>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</sst>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487</v>
      </c>
      <c r="D9" s="19">
        <v>97177.25502524999</v>
      </c>
      <c r="E9" s="19" t="str">
        <f>IF(ISNUMBER(D9/D32),D9/D32,0)</f>
        <v>0</v>
      </c>
      <c r="F9" s="21">
        <v>482</v>
      </c>
      <c r="G9" s="19">
        <v>96380.50755658001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98</v>
      </c>
      <c r="D10" s="19">
        <v>55933.49586085</v>
      </c>
      <c r="E10" s="19" t="str">
        <f>IF(ISNUMBER(D10/D32),D10/D32,0)</f>
        <v>0</v>
      </c>
      <c r="F10" s="21">
        <v>92</v>
      </c>
      <c r="G10" s="19">
        <v>55240.48833549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34210.63757751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29</v>
      </c>
      <c r="D11" s="19">
        <v>43327.30268128</v>
      </c>
      <c r="E11" s="19" t="str">
        <f>IF(ISNUMBER(D11/D32),D11/D32,0)</f>
        <v>0</v>
      </c>
      <c r="F11" s="21">
        <v>27</v>
      </c>
      <c r="G11" s="19">
        <v>42769.50587664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25678.57249136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341</v>
      </c>
      <c r="D12" s="19">
        <v>40049.83172933</v>
      </c>
      <c r="E12" s="19" t="str">
        <f>IF(ISNUMBER(D12/D32),D12/D32,0)</f>
        <v>0</v>
      </c>
      <c r="F12" s="21">
        <v>335</v>
      </c>
      <c r="G12" s="19">
        <v>39101.42085549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36814.50135476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11</v>
      </c>
      <c r="D13" s="19">
        <v>34865.4057609</v>
      </c>
      <c r="E13" s="19" t="str">
        <f>IF(ISNUMBER(D13/D32),D13/D32,0)</f>
        <v>0</v>
      </c>
      <c r="F13" s="21">
        <v>11</v>
      </c>
      <c r="G13" s="19">
        <v>33268.43729749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31601.77263445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31</v>
      </c>
      <c r="D14" s="19">
        <v>29628.50220009</v>
      </c>
      <c r="E14" s="19" t="str">
        <f>IF(ISNUMBER(D14/D32),D14/D32,0)</f>
        <v>0</v>
      </c>
      <c r="F14" s="21">
        <v>29</v>
      </c>
      <c r="G14" s="19">
        <v>29214.62858578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27334.71205846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92</v>
      </c>
      <c r="D15" s="19">
        <v>25225.43152458</v>
      </c>
      <c r="E15" s="19" t="str">
        <f>IF(ISNUMBER(D15/D32),D15/D32,0)</f>
        <v>0</v>
      </c>
      <c r="F15" s="21">
        <v>92</v>
      </c>
      <c r="G15" s="19">
        <v>25212.24295002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24535.49123537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46</v>
      </c>
      <c r="D16" s="19">
        <v>23449.58048122</v>
      </c>
      <c r="E16" s="19" t="str">
        <f>IF(ISNUMBER(D16/D32),D16/D32,0)</f>
        <v>0</v>
      </c>
      <c r="F16" s="21">
        <v>44</v>
      </c>
      <c r="G16" s="19">
        <v>22675.84186271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20766.65572935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24</v>
      </c>
      <c r="D17" s="19">
        <v>9192.1720296</v>
      </c>
      <c r="E17" s="19" t="str">
        <f>IF(ISNUMBER(D17/D32),D17/D32,0)</f>
        <v>0</v>
      </c>
      <c r="F17" s="21">
        <v>25</v>
      </c>
      <c r="G17" s="19">
        <v>9120.73567534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82</v>
      </c>
      <c r="D18" s="19">
        <v>8278.55980144</v>
      </c>
      <c r="E18" s="19" t="str">
        <f>IF(ISNUMBER(D18/D32),D18/D32,0)</f>
        <v>0</v>
      </c>
      <c r="F18" s="21">
        <v>79</v>
      </c>
      <c r="G18" s="19">
        <v>7892.51354497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165</v>
      </c>
      <c r="D19" s="19">
        <v>7848.42845947</v>
      </c>
      <c r="E19" s="19" t="str">
        <f>IF(ISNUMBER(D19/D32),D19/D32,0)</f>
        <v>0</v>
      </c>
      <c r="F19" s="21">
        <v>162</v>
      </c>
      <c r="G19" s="19">
        <v>7208.72778283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7079.924354600001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43</v>
      </c>
      <c r="D20" s="19">
        <v>7371.11670169</v>
      </c>
      <c r="E20" s="19" t="str">
        <f>IF(ISNUMBER(D20/D32),D20/D32,0)</f>
        <v>0</v>
      </c>
      <c r="F20" s="21">
        <v>36</v>
      </c>
      <c r="G20" s="19">
        <v>7210.37081007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5675.94053362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95</v>
      </c>
      <c r="D21" s="19">
        <v>6252.90622283</v>
      </c>
      <c r="E21" s="19" t="str">
        <f>IF(ISNUMBER(D21/D32),D21/D32,0)</f>
        <v>0</v>
      </c>
      <c r="F21" s="21">
        <v>94</v>
      </c>
      <c r="G21" s="19">
        <v>6411.84478916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2562.7856986</v>
      </c>
      <c r="E22" s="19" t="str">
        <f>IF(ISNUMBER(D22/D32),D22/D32,0)</f>
        <v>0</v>
      </c>
      <c r="F22" s="21">
        <v>2</v>
      </c>
      <c r="G22" s="19">
        <v>2594.57275058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45</v>
      </c>
      <c r="D23" s="19">
        <v>728.9981383099999</v>
      </c>
      <c r="E23" s="19" t="str">
        <f>IF(ISNUMBER(D23/D32),D23/D32,0)</f>
        <v>0</v>
      </c>
      <c r="F23" s="21">
        <v>44</v>
      </c>
      <c r="G23" s="19">
        <v>661.94961447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383.11033707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511.12491166</v>
      </c>
      <c r="E24" s="19" t="str">
        <f>IF(ISNUMBER(D24/D32),D24/D32,0)</f>
        <v>0</v>
      </c>
      <c r="F24" s="21">
        <v>2</v>
      </c>
      <c r="G24" s="19">
        <v>409.19872506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6.77975938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135</v>
      </c>
      <c r="D25" s="19">
        <v>443.71379151</v>
      </c>
      <c r="E25" s="19" t="str">
        <f>IF(ISNUMBER(D25/D32),D25/D32,0)</f>
        <v>0</v>
      </c>
      <c r="F25" s="21">
        <v>129</v>
      </c>
      <c r="G25" s="19">
        <v>425.27256433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8</v>
      </c>
      <c r="D26" s="19">
        <v>274.6993211484</v>
      </c>
      <c r="E26" s="19" t="str">
        <f>IF(ISNUMBER(D26/D32),D26/D32,0)</f>
        <v>0</v>
      </c>
      <c r="F26" s="21">
        <v>7</v>
      </c>
      <c r="G26" s="19">
        <v>192.8050448647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119.3473801505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6</v>
      </c>
      <c r="D27" s="19">
        <v>259.57710887</v>
      </c>
      <c r="E27" s="19" t="str">
        <f>IF(ISNUMBER(D27/D32),D27/D32,0)</f>
        <v>0</v>
      </c>
      <c r="F27" s="21">
        <v>6</v>
      </c>
      <c r="G27" s="19">
        <v>257.08151988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229.93792479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21</v>
      </c>
      <c r="D28" s="19">
        <v>228.006859106</v>
      </c>
      <c r="E28" s="19" t="str">
        <f>IF(ISNUMBER(D28/D32),D28/D32,0)</f>
        <v>0</v>
      </c>
      <c r="F28" s="21">
        <v>21</v>
      </c>
      <c r="G28" s="19">
        <v>234.95257817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217.52650542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</v>
      </c>
      <c r="D29" s="19">
        <v>125.32528798</v>
      </c>
      <c r="E29" s="19" t="str">
        <f>IF(ISNUMBER(D29/D32),D29/D32,0)</f>
        <v>0</v>
      </c>
      <c r="F29" s="21">
        <v>1</v>
      </c>
      <c r="G29" s="19">
        <v>124.84727258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103.03308613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124.38471104</v>
      </c>
      <c r="E30" s="19" t="str">
        <f>IF(ISNUMBER(D30/D32),D30/D32,0)</f>
        <v>0</v>
      </c>
      <c r="F30" s="21">
        <v>1</v>
      </c>
      <c r="G30" s="19">
        <v>122.18650064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2026-10-05T20:38:09+07:00</dcterms:created>
  <dcterms:modified xsi:type="dcterms:W3CDTF">2026-10-05T20:38:09+07:00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